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tabRatio="895" activeTab="5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  <sheet name="Sheet1" sheetId="14" r:id="rId14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'表1-预算收支总表'!$A$1:$D$23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<sst xmlns="http://schemas.openxmlformats.org/spreadsheetml/2006/main" count="574" uniqueCount="252">
  <si>
    <t>渠县人民检察院</t>
  </si>
  <si>
    <t>2017年部门预算</t>
  </si>
  <si>
    <t>报送日期：2017年2月24日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</si>
  <si>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</si>
  <si>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</si>
  <si>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</si>
  <si>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</si>
  <si>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</si>
  <si>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</si>
  <si>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</si>
  <si>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</si>
  <si>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</si>
  <si>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</si>
  <si>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</si>
  <si>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</si>
  <si>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</si>
  <si>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</si>
  <si>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</si>
  <si>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</si>
  <si>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</si>
  <si>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</si>
  <si>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......</t>
  </si>
  <si>
    <t>八、社会保障与就业支出</t>
  </si>
  <si>
    <t>十、医疗卫生与计划生育支出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</si>
  <si>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</si>
  <si>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</si>
  <si>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</si>
  <si>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</si>
  <si>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</si>
  <si>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</si>
  <si>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</si>
  <si>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</si>
  <si>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</si>
  <si>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</si>
  <si>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</si>
  <si>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</si>
  <si>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</si>
  <si>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</si>
  <si>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</si>
  <si>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</si>
  <si>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</si>
  <si>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</si>
  <si>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</si>
  <si>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</si>
  <si>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</si>
  <si>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</si>
  <si>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</si>
  <si>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</si>
  <si>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</si>
  <si>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</si>
  <si>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</si>
  <si>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</si>
  <si>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</si>
  <si>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</si>
  <si>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</si>
  <si>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</si>
  <si>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</si>
  <si>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</si>
  <si>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</si>
  <si>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</si>
  <si>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</si>
  <si>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</si>
  <si>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131101</t>
  </si>
  <si>
    <t>公共安全支出</t>
  </si>
  <si>
    <t>04</t>
  </si>
  <si>
    <t>检察</t>
  </si>
  <si>
    <t>01</t>
  </si>
  <si>
    <t>行政运行（检察）</t>
  </si>
  <si>
    <t>查办和预防职务犯罪</t>
  </si>
  <si>
    <t>208</t>
  </si>
  <si>
    <t>社会保障和就业支出</t>
  </si>
  <si>
    <t>05</t>
  </si>
  <si>
    <t>行政事业单位离退休</t>
  </si>
  <si>
    <t>机关事业单位基本养老保险缴费支出</t>
  </si>
  <si>
    <t>06</t>
  </si>
  <si>
    <t>机关事业单位职业年金缴费支出</t>
  </si>
  <si>
    <t>210</t>
  </si>
  <si>
    <t>医疗卫生与计划生育支出</t>
  </si>
  <si>
    <t>11</t>
  </si>
  <si>
    <t>行政事业单位医疗</t>
  </si>
  <si>
    <t>行政单位医疗</t>
  </si>
  <si>
    <t>221</t>
  </si>
  <si>
    <t>住房保障支出</t>
  </si>
  <si>
    <t>02</t>
  </si>
  <si>
    <t>住房改革支出</t>
  </si>
  <si>
    <t>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</si>
  <si>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</si>
  <si>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</si>
  <si>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</si>
  <si>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</si>
  <si>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</si>
  <si>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</si>
  <si>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</si>
  <si>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</si>
  <si>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</si>
  <si>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</si>
  <si>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</si>
  <si>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</si>
  <si>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</si>
  <si>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</si>
  <si>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</si>
  <si>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</si>
  <si>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</si>
  <si>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</si>
  <si>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</si>
  <si>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</si>
  <si>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</si>
  <si>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</si>
  <si>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</si>
  <si>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</si>
  <si>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</si>
  <si>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</si>
  <si>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</si>
  <si>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</si>
  <si>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</si>
  <si>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住房保障支出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</si>
  <si>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</si>
  <si>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</si>
  <si>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</si>
  <si>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</si>
  <si>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</si>
  <si>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</si>
  <si>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</si>
  <si>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</si>
  <si>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</si>
  <si>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</si>
  <si>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</si>
  <si>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</si>
  <si>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</si>
  <si>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</si>
  <si>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</si>
  <si>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</si>
  <si>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</si>
  <si>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</si>
  <si>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</si>
  <si>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</si>
  <si>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</si>
  <si>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</si>
  <si>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</si>
  <si>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</si>
  <si>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</si>
  <si>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</si>
  <si>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</si>
  <si>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</si>
  <si>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</si>
  <si>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</si>
  <si>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</si>
  <si>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</si>
  <si>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</si>
  <si>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</si>
  <si>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</si>
  <si>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</si>
  <si>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</si>
  <si>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</si>
  <si>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</si>
  <si>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</si>
  <si>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</si>
  <si>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</si>
  <si>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</si>
  <si>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</si>
  <si>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</si>
  <si>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</si>
  <si>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</si>
  <si>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</si>
  <si>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</si>
  <si>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</si>
  <si>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</si>
  <si>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</si>
  <si>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</si>
  <si>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</si>
  <si>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</si>
  <si>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</si>
  <si>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</si>
  <si>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</si>
  <si>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</si>
  <si>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</si>
  <si>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</si>
  <si>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</si>
  <si>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</si>
  <si>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</si>
  <si>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</si>
  <si>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</si>
  <si>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</si>
  <si>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</si>
  <si>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</si>
  <si>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</si>
  <si>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</si>
  <si>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</si>
  <si>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</si>
  <si>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</si>
  <si>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</si>
  <si>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</si>
  <si>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</si>
  <si>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</si>
  <si>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</si>
  <si>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</si>
  <si>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</si>
  <si>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</si>
  <si>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</si>
  <si>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</si>
  <si>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</si>
  <si>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</si>
  <si>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</si>
  <si>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</si>
  <si>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</si>
  <si>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</si>
  <si>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</si>
  <si>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</si>
  <si>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</si>
  <si>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</si>
  <si>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</si>
  <si>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</si>
  <si>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</si>
  <si>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</si>
  <si>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</si>
  <si>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</si>
  <si>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</si>
  <si>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</si>
  <si>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</si>
  <si>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</si>
  <si>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>专用设备维修（护）费</t>
  </si>
  <si>
    <t>表8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</si>
  <si>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</si>
  <si>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</si>
  <si>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</si>
  <si>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</si>
  <si>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</si>
  <si>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</si>
  <si>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</si>
  <si>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</si>
  <si>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渠县检察院</t>
  </si>
  <si>
    <t>表8-1</t>
  </si>
  <si>
    <t>“三公”经费预算增减变化表</t>
  </si>
  <si>
    <t>单位：</t>
  </si>
  <si>
    <t>项目</t>
  </si>
  <si>
    <t>2016年预算数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</si>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</sst>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4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1" borderId="5" applyNumberFormat="0" applyAlignment="0" applyProtection="0"/>
    <xf numFmtId="0" fontId="24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7" fillId="17" borderId="0" applyNumberFormat="0" applyBorder="0" applyAlignment="0" applyProtection="0"/>
    <xf numFmtId="0" fontId="32" fillId="11" borderId="8" applyNumberFormat="0" applyAlignment="0" applyProtection="0"/>
    <xf numFmtId="0" fontId="38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0" fontId="7" fillId="11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ill="1" applyBorder="1" applyAlignment="1">
      <alignment/>
    </xf>
    <xf numFmtId="0" fontId="4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11" borderId="18" xfId="0" applyNumberFormat="1" applyFont="1" applyFill="1" applyBorder="1" applyAlignment="1">
      <alignment horizontal="center" vertical="center" wrapText="1"/>
    </xf>
    <xf numFmtId="0" fontId="7" fillId="11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0" xfId="0" applyNumberFormat="1" applyFont="1" applyFill="1" applyAlignment="1">
      <alignment horizontal="left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0"/>
    </row>
    <row r="3" ht="63.75" customHeight="1">
      <c r="A3" s="141" t="s">
        <v>0</v>
      </c>
    </row>
    <row r="4" ht="107.25" customHeight="1">
      <c r="A4" s="142" t="s">
        <v>1</v>
      </c>
    </row>
    <row r="5" ht="409.5" customHeight="1" hidden="1">
      <c r="A5" s="143">
        <v>3.637978807091713E-12</v>
      </c>
    </row>
    <row r="6" ht="22.5">
      <c r="A6" s="144"/>
    </row>
    <row r="7" ht="57" customHeight="1">
      <c r="A7" s="144"/>
    </row>
    <row r="8" ht="82.5" customHeight="1">
      <c r="A8" s="14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231</v>
      </c>
    </row>
    <row r="2" spans="1:5" ht="28.5" customHeight="1">
      <c r="A2" s="53" t="s">
        <v>232</v>
      </c>
      <c r="B2" s="54"/>
      <c r="C2" s="54"/>
      <c r="D2" s="54"/>
      <c r="E2" s="54"/>
    </row>
    <row r="3" spans="1:5" ht="30.75" customHeight="1">
      <c r="A3" s="55" t="s">
        <v>233</v>
      </c>
      <c r="B3" s="54"/>
      <c r="C3" s="54"/>
      <c r="D3" s="54"/>
      <c r="E3" s="56" t="s">
        <v>5</v>
      </c>
    </row>
    <row r="4" spans="1:5" ht="33" customHeight="1">
      <c r="A4" s="57" t="s">
        <v>234</v>
      </c>
      <c r="B4" s="58" t="s">
        <v>9</v>
      </c>
      <c r="C4" s="58" t="s">
        <v>235</v>
      </c>
      <c r="D4" s="58" t="s">
        <v>236</v>
      </c>
      <c r="E4" s="59" t="s">
        <v>237</v>
      </c>
    </row>
    <row r="5" spans="1:5" ht="33" customHeight="1">
      <c r="A5" s="60" t="s">
        <v>38</v>
      </c>
      <c r="B5" s="61">
        <f>B6+B7+B8</f>
        <v>3</v>
      </c>
      <c r="C5" s="61">
        <f>C6+C7+C8</f>
        <v>51.5</v>
      </c>
      <c r="D5" s="62">
        <f aca="true" t="shared" si="0" ref="D5:D10">IF(ISERROR((C5-B5)/C5*100),0,(C5-B5)/C5*100)</f>
        <v>94.1747572815534</v>
      </c>
      <c r="E5" s="63"/>
    </row>
    <row r="6" spans="1:5" ht="33" customHeight="1">
      <c r="A6" s="64" t="s">
        <v>238</v>
      </c>
      <c r="B6" s="65"/>
      <c r="C6" s="61"/>
      <c r="D6" s="62">
        <f t="shared" si="0"/>
        <v>0</v>
      </c>
      <c r="E6" s="66"/>
    </row>
    <row r="7" spans="1:5" ht="33" customHeight="1">
      <c r="A7" s="64" t="s">
        <v>239</v>
      </c>
      <c r="B7" s="67">
        <v>3</v>
      </c>
      <c r="C7" s="68">
        <v>3</v>
      </c>
      <c r="D7" s="62">
        <f t="shared" si="0"/>
        <v>0</v>
      </c>
      <c r="E7" s="63"/>
    </row>
    <row r="8" spans="1:5" ht="33" customHeight="1">
      <c r="A8" s="64" t="s">
        <v>240</v>
      </c>
      <c r="B8" s="61">
        <f>B9+B10</f>
        <v>0</v>
      </c>
      <c r="C8" s="61">
        <f>C9+C10</f>
        <v>48.5</v>
      </c>
      <c r="D8" s="62">
        <f t="shared" si="0"/>
        <v>100</v>
      </c>
      <c r="E8" s="63"/>
    </row>
    <row r="9" spans="1:5" ht="33" customHeight="1">
      <c r="A9" s="64" t="s">
        <v>241</v>
      </c>
      <c r="B9" s="65"/>
      <c r="C9" s="69">
        <v>48.5</v>
      </c>
      <c r="D9" s="62">
        <f t="shared" si="0"/>
        <v>100</v>
      </c>
      <c r="E9" s="63"/>
    </row>
    <row r="10" spans="1:5" ht="33" customHeight="1">
      <c r="A10" s="64" t="s">
        <v>242</v>
      </c>
      <c r="B10" s="70"/>
      <c r="C10" s="61"/>
      <c r="D10" s="62">
        <f t="shared" si="0"/>
        <v>0</v>
      </c>
      <c r="E10" s="63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7" sqref="E1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71" t="s">
        <v>243</v>
      </c>
      <c r="B1" s="171"/>
      <c r="C1" s="171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6" t="s">
        <v>244</v>
      </c>
      <c r="B3" s="146"/>
      <c r="C3" s="146"/>
      <c r="D3" s="146"/>
      <c r="E3" s="146"/>
      <c r="F3" s="146"/>
      <c r="G3" s="146"/>
      <c r="H3" s="14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245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52" t="s">
        <v>246</v>
      </c>
      <c r="G5" s="152"/>
      <c r="H5" s="15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72" t="s">
        <v>49</v>
      </c>
      <c r="E6" s="149" t="s">
        <v>92</v>
      </c>
      <c r="F6" s="148" t="s">
        <v>38</v>
      </c>
      <c r="G6" s="148" t="s">
        <v>88</v>
      </c>
      <c r="H6" s="152" t="s">
        <v>89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77"/>
      <c r="E7" s="150"/>
      <c r="F7" s="151"/>
      <c r="G7" s="151"/>
      <c r="H7" s="153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247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6" t="s">
        <v>248</v>
      </c>
      <c r="B3" s="146"/>
      <c r="C3" s="146"/>
      <c r="D3" s="146"/>
      <c r="E3" s="146"/>
      <c r="F3" s="146"/>
      <c r="G3" s="146"/>
      <c r="H3" s="146"/>
      <c r="I3" s="51"/>
    </row>
    <row r="4" spans="1:9" ht="19.5" customHeight="1">
      <c r="A4" s="6" t="s">
        <v>245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49" t="s">
        <v>223</v>
      </c>
      <c r="B5" s="149" t="s">
        <v>224</v>
      </c>
      <c r="C5" s="152" t="s">
        <v>225</v>
      </c>
      <c r="D5" s="152"/>
      <c r="E5" s="152"/>
      <c r="F5" s="152"/>
      <c r="G5" s="152"/>
      <c r="H5" s="152"/>
      <c r="I5" s="51"/>
    </row>
    <row r="6" spans="1:9" ht="19.5" customHeight="1">
      <c r="A6" s="149"/>
      <c r="B6" s="149"/>
      <c r="C6" s="173" t="s">
        <v>38</v>
      </c>
      <c r="D6" s="175" t="s">
        <v>226</v>
      </c>
      <c r="E6" s="36" t="s">
        <v>227</v>
      </c>
      <c r="F6" s="37"/>
      <c r="G6" s="37"/>
      <c r="H6" s="176" t="s">
        <v>153</v>
      </c>
      <c r="I6" s="51"/>
    </row>
    <row r="7" spans="1:9" ht="33.75" customHeight="1">
      <c r="A7" s="150"/>
      <c r="B7" s="150"/>
      <c r="C7" s="174"/>
      <c r="D7" s="151"/>
      <c r="E7" s="38" t="s">
        <v>53</v>
      </c>
      <c r="F7" s="39" t="s">
        <v>228</v>
      </c>
      <c r="G7" s="40" t="s">
        <v>229</v>
      </c>
      <c r="H7" s="170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D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71" t="s">
        <v>249</v>
      </c>
      <c r="B1" s="171"/>
      <c r="C1" s="171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6" t="s">
        <v>250</v>
      </c>
      <c r="B3" s="146"/>
      <c r="C3" s="146"/>
      <c r="D3" s="146"/>
      <c r="E3" s="146"/>
      <c r="F3" s="146"/>
      <c r="G3" s="146"/>
      <c r="H3" s="14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245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52" t="s">
        <v>251</v>
      </c>
      <c r="G5" s="152"/>
      <c r="H5" s="15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72" t="s">
        <v>49</v>
      </c>
      <c r="E6" s="149" t="s">
        <v>92</v>
      </c>
      <c r="F6" s="148" t="s">
        <v>38</v>
      </c>
      <c r="G6" s="148" t="s">
        <v>88</v>
      </c>
      <c r="H6" s="152" t="s">
        <v>89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77"/>
      <c r="E7" s="150"/>
      <c r="F7" s="151"/>
      <c r="G7" s="151"/>
      <c r="H7" s="153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4">
      <selection activeCell="D21" sqref="D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7" t="s">
        <v>3</v>
      </c>
    </row>
    <row r="2" spans="1:31" ht="20.25" customHeight="1">
      <c r="A2" s="100"/>
      <c r="B2" s="100"/>
      <c r="C2" s="100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146" t="s">
        <v>4</v>
      </c>
      <c r="B3" s="146"/>
      <c r="C3" s="146"/>
      <c r="D3" s="146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1"/>
      <c r="B4" s="101"/>
      <c r="C4" s="32"/>
      <c r="D4" s="7" t="s">
        <v>5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5.5" customHeight="1">
      <c r="A5" s="102" t="s">
        <v>6</v>
      </c>
      <c r="B5" s="102"/>
      <c r="C5" s="102" t="s">
        <v>7</v>
      </c>
      <c r="D5" s="102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5.5" customHeight="1">
      <c r="A6" s="116" t="s">
        <v>8</v>
      </c>
      <c r="B6" s="116" t="s">
        <v>9</v>
      </c>
      <c r="C6" s="116" t="s">
        <v>8</v>
      </c>
      <c r="D6" s="138" t="s">
        <v>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5.5" customHeight="1">
      <c r="A7" s="115" t="s">
        <v>10</v>
      </c>
      <c r="B7" s="111">
        <v>1229.99</v>
      </c>
      <c r="C7" s="115" t="s">
        <v>11</v>
      </c>
      <c r="D7" s="111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5.5" customHeight="1">
      <c r="A8" s="115" t="s">
        <v>12</v>
      </c>
      <c r="B8" s="111">
        <v>0</v>
      </c>
      <c r="C8" s="115" t="s">
        <v>13</v>
      </c>
      <c r="D8" s="111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5.5" customHeight="1">
      <c r="A9" s="115" t="s">
        <v>14</v>
      </c>
      <c r="B9" s="111">
        <v>0</v>
      </c>
      <c r="C9" s="115" t="s">
        <v>15</v>
      </c>
      <c r="D9" s="111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5.5" customHeight="1">
      <c r="A10" s="115" t="s">
        <v>16</v>
      </c>
      <c r="B10" s="111">
        <v>0</v>
      </c>
      <c r="C10" s="115" t="s">
        <v>17</v>
      </c>
      <c r="D10" s="111">
        <v>959.4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5.5" customHeight="1">
      <c r="A11" s="115" t="s">
        <v>18</v>
      </c>
      <c r="B11" s="111">
        <v>0</v>
      </c>
      <c r="C11" s="115" t="s">
        <v>19</v>
      </c>
      <c r="D11" s="111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5.5" customHeight="1">
      <c r="A12" s="115" t="s">
        <v>20</v>
      </c>
      <c r="B12" s="111">
        <v>0</v>
      </c>
      <c r="C12" s="115" t="s">
        <v>21</v>
      </c>
      <c r="D12" s="111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5.5" customHeight="1">
      <c r="A13" s="115"/>
      <c r="B13" s="111"/>
      <c r="C13" s="115" t="s">
        <v>22</v>
      </c>
      <c r="D13" s="117">
        <v>131.36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5.5" customHeight="1">
      <c r="A14" s="115"/>
      <c r="B14" s="111"/>
      <c r="C14" s="115" t="s">
        <v>21</v>
      </c>
      <c r="D14" s="11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5.5" customHeight="1">
      <c r="A15" s="115"/>
      <c r="B15" s="111"/>
      <c r="C15" s="115" t="s">
        <v>23</v>
      </c>
      <c r="D15" s="117">
        <v>61.19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5.5" customHeight="1">
      <c r="A16" s="115"/>
      <c r="B16" s="111"/>
      <c r="C16" s="115" t="s">
        <v>21</v>
      </c>
      <c r="D16" s="117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5.5" customHeight="1">
      <c r="A17" s="115"/>
      <c r="B17" s="111"/>
      <c r="C17" s="115" t="s">
        <v>24</v>
      </c>
      <c r="D17" s="117">
        <v>78.04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5.5" customHeight="1">
      <c r="A18" s="116" t="s">
        <v>25</v>
      </c>
      <c r="B18" s="117">
        <v>1229.99</v>
      </c>
      <c r="C18" s="116" t="s">
        <v>26</v>
      </c>
      <c r="D18" s="117">
        <v>1229.99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5.5" customHeight="1">
      <c r="A19" s="115" t="s">
        <v>27</v>
      </c>
      <c r="B19" s="111"/>
      <c r="C19" s="115" t="s">
        <v>28</v>
      </c>
      <c r="D19" s="111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5.5" customHeight="1">
      <c r="A20" s="115" t="s">
        <v>29</v>
      </c>
      <c r="B20" s="111"/>
      <c r="C20" s="115" t="s">
        <v>30</v>
      </c>
      <c r="D20" s="111"/>
      <c r="E20" s="125"/>
      <c r="F20" s="125"/>
      <c r="G20" s="139" t="s">
        <v>31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5.5" customHeight="1">
      <c r="A21" s="115"/>
      <c r="B21" s="111"/>
      <c r="C21" s="115" t="s">
        <v>32</v>
      </c>
      <c r="D21" s="111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5.5" customHeight="1">
      <c r="A22" s="115"/>
      <c r="B22" s="120"/>
      <c r="C22" s="115"/>
      <c r="D22" s="11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ht="25.5" customHeight="1">
      <c r="A23" s="116" t="s">
        <v>33</v>
      </c>
      <c r="B23" s="120">
        <v>1229.99</v>
      </c>
      <c r="C23" s="116" t="s">
        <v>34</v>
      </c>
      <c r="D23" s="117">
        <v>1229.99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ht="20.25" customHeight="1">
      <c r="A24" s="122"/>
      <c r="B24" s="123"/>
      <c r="C24" s="124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4">
      <selection activeCell="K16" sqref="K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7" t="s">
        <v>35</v>
      </c>
      <c r="B1" s="147"/>
      <c r="C1" s="147"/>
      <c r="D1" s="147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5"/>
      <c r="T2" s="136"/>
    </row>
    <row r="3" spans="1:20" ht="19.5" customHeight="1">
      <c r="A3" s="146" t="s">
        <v>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85"/>
      <c r="K4" s="85"/>
      <c r="L4" s="85"/>
      <c r="M4" s="85"/>
      <c r="N4" s="85"/>
      <c r="O4" s="85"/>
      <c r="P4" s="85"/>
      <c r="Q4" s="85"/>
      <c r="R4" s="85"/>
      <c r="S4" s="24"/>
      <c r="T4" s="7" t="s">
        <v>5</v>
      </c>
    </row>
    <row r="5" spans="1:20" ht="19.5" customHeight="1">
      <c r="A5" s="8" t="s">
        <v>37</v>
      </c>
      <c r="B5" s="8"/>
      <c r="C5" s="8"/>
      <c r="D5" s="9"/>
      <c r="E5" s="10"/>
      <c r="F5" s="148" t="s">
        <v>38</v>
      </c>
      <c r="G5" s="152" t="s">
        <v>39</v>
      </c>
      <c r="H5" s="148" t="s">
        <v>40</v>
      </c>
      <c r="I5" s="148" t="s">
        <v>41</v>
      </c>
      <c r="J5" s="148" t="s">
        <v>42</v>
      </c>
      <c r="K5" s="148" t="s">
        <v>43</v>
      </c>
      <c r="L5" s="148"/>
      <c r="M5" s="93" t="s">
        <v>44</v>
      </c>
      <c r="N5" s="12" t="s">
        <v>45</v>
      </c>
      <c r="O5" s="134"/>
      <c r="P5" s="134"/>
      <c r="Q5" s="134"/>
      <c r="R5" s="134"/>
      <c r="S5" s="148" t="s">
        <v>46</v>
      </c>
      <c r="T5" s="148" t="s">
        <v>47</v>
      </c>
    </row>
    <row r="6" spans="1:20" ht="19.5" customHeight="1">
      <c r="A6" s="11" t="s">
        <v>48</v>
      </c>
      <c r="B6" s="11"/>
      <c r="C6" s="86"/>
      <c r="D6" s="149" t="s">
        <v>49</v>
      </c>
      <c r="E6" s="149" t="s">
        <v>50</v>
      </c>
      <c r="F6" s="148"/>
      <c r="G6" s="152"/>
      <c r="H6" s="148"/>
      <c r="I6" s="148"/>
      <c r="J6" s="148"/>
      <c r="K6" s="154" t="s">
        <v>51</v>
      </c>
      <c r="L6" s="148" t="s">
        <v>52</v>
      </c>
      <c r="M6" s="93"/>
      <c r="N6" s="148" t="s">
        <v>53</v>
      </c>
      <c r="O6" s="148" t="s">
        <v>54</v>
      </c>
      <c r="P6" s="148" t="s">
        <v>55</v>
      </c>
      <c r="Q6" s="148" t="s">
        <v>56</v>
      </c>
      <c r="R6" s="148" t="s">
        <v>57</v>
      </c>
      <c r="S6" s="148"/>
      <c r="T6" s="148"/>
    </row>
    <row r="7" spans="1:20" ht="30.75" customHeight="1">
      <c r="A7" s="15" t="s">
        <v>58</v>
      </c>
      <c r="B7" s="14" t="s">
        <v>59</v>
      </c>
      <c r="C7" s="16" t="s">
        <v>60</v>
      </c>
      <c r="D7" s="150"/>
      <c r="E7" s="150"/>
      <c r="F7" s="151"/>
      <c r="G7" s="153"/>
      <c r="H7" s="151"/>
      <c r="I7" s="151"/>
      <c r="J7" s="151"/>
      <c r="K7" s="128"/>
      <c r="L7" s="151"/>
      <c r="M7" s="94"/>
      <c r="N7" s="151"/>
      <c r="O7" s="151"/>
      <c r="P7" s="151"/>
      <c r="Q7" s="151"/>
      <c r="R7" s="151"/>
      <c r="S7" s="151"/>
      <c r="T7" s="151"/>
    </row>
    <row r="8" spans="1:20" ht="23.25" customHeight="1">
      <c r="A8" s="17" t="s">
        <v>61</v>
      </c>
      <c r="B8" s="17"/>
      <c r="C8" s="17"/>
      <c r="D8" s="17" t="s">
        <v>62</v>
      </c>
      <c r="E8" s="17" t="s">
        <v>63</v>
      </c>
      <c r="F8" s="72">
        <v>959.4</v>
      </c>
      <c r="G8" s="72"/>
      <c r="H8" s="72">
        <v>959.4</v>
      </c>
      <c r="I8" s="72"/>
      <c r="J8" s="18"/>
      <c r="K8" s="19"/>
      <c r="L8" s="72"/>
      <c r="M8" s="18"/>
      <c r="N8" s="19"/>
      <c r="O8" s="72"/>
      <c r="P8" s="72"/>
      <c r="Q8" s="72"/>
      <c r="R8" s="18"/>
      <c r="S8" s="19"/>
      <c r="T8" s="18"/>
    </row>
    <row r="9" spans="1:20" ht="23.25" customHeight="1">
      <c r="A9" s="17" t="s">
        <v>61</v>
      </c>
      <c r="B9" s="17" t="s">
        <v>64</v>
      </c>
      <c r="C9" s="17"/>
      <c r="D9" s="17" t="s">
        <v>62</v>
      </c>
      <c r="E9" s="17" t="s">
        <v>65</v>
      </c>
      <c r="F9" s="72">
        <v>959.4</v>
      </c>
      <c r="G9" s="72"/>
      <c r="H9" s="72">
        <v>959.4</v>
      </c>
      <c r="I9" s="72"/>
      <c r="J9" s="18"/>
      <c r="K9" s="19"/>
      <c r="L9" s="72"/>
      <c r="M9" s="18"/>
      <c r="N9" s="19"/>
      <c r="O9" s="72"/>
      <c r="P9" s="72"/>
      <c r="Q9" s="72"/>
      <c r="R9" s="18"/>
      <c r="S9" s="19"/>
      <c r="T9" s="18"/>
    </row>
    <row r="10" spans="1:20" ht="23.25" customHeight="1">
      <c r="A10" s="17" t="s">
        <v>61</v>
      </c>
      <c r="B10" s="17" t="s">
        <v>64</v>
      </c>
      <c r="C10" s="17" t="s">
        <v>66</v>
      </c>
      <c r="D10" s="17" t="s">
        <v>62</v>
      </c>
      <c r="E10" s="17" t="s">
        <v>67</v>
      </c>
      <c r="F10" s="72">
        <v>919.7</v>
      </c>
      <c r="G10" s="72"/>
      <c r="H10" s="72">
        <v>919.7</v>
      </c>
      <c r="I10" s="72"/>
      <c r="J10" s="18"/>
      <c r="K10" s="19"/>
      <c r="L10" s="72"/>
      <c r="M10" s="18"/>
      <c r="N10" s="19"/>
      <c r="O10" s="72"/>
      <c r="P10" s="72"/>
      <c r="Q10" s="72"/>
      <c r="R10" s="18"/>
      <c r="S10" s="19"/>
      <c r="T10" s="18"/>
    </row>
    <row r="11" spans="1:20" ht="23.25" customHeight="1">
      <c r="A11" s="17" t="s">
        <v>61</v>
      </c>
      <c r="B11" s="17" t="s">
        <v>64</v>
      </c>
      <c r="C11" s="17" t="s">
        <v>64</v>
      </c>
      <c r="D11" s="17" t="s">
        <v>62</v>
      </c>
      <c r="E11" s="17" t="s">
        <v>68</v>
      </c>
      <c r="F11" s="72">
        <v>39.7</v>
      </c>
      <c r="G11" s="72"/>
      <c r="H11" s="72">
        <v>39.7</v>
      </c>
      <c r="I11" s="72"/>
      <c r="J11" s="18"/>
      <c r="K11" s="19"/>
      <c r="L11" s="72"/>
      <c r="M11" s="18"/>
      <c r="N11" s="19"/>
      <c r="O11" s="72"/>
      <c r="P11" s="72"/>
      <c r="Q11" s="72"/>
      <c r="R11" s="18"/>
      <c r="S11" s="19"/>
      <c r="T11" s="18"/>
    </row>
    <row r="12" spans="1:20" ht="23.25" customHeight="1">
      <c r="A12" s="17" t="s">
        <v>69</v>
      </c>
      <c r="B12" s="17"/>
      <c r="C12" s="17"/>
      <c r="D12" s="17" t="s">
        <v>62</v>
      </c>
      <c r="E12" s="17" t="s">
        <v>70</v>
      </c>
      <c r="F12" s="72">
        <v>131.36</v>
      </c>
      <c r="G12" s="72"/>
      <c r="H12" s="72">
        <v>131.36</v>
      </c>
      <c r="I12" s="72"/>
      <c r="J12" s="18"/>
      <c r="K12" s="19"/>
      <c r="L12" s="72"/>
      <c r="M12" s="18"/>
      <c r="N12" s="19"/>
      <c r="O12" s="72"/>
      <c r="P12" s="72"/>
      <c r="Q12" s="72"/>
      <c r="R12" s="18"/>
      <c r="S12" s="19"/>
      <c r="T12" s="18"/>
    </row>
    <row r="13" spans="1:20" ht="23.25" customHeight="1">
      <c r="A13" s="17" t="s">
        <v>69</v>
      </c>
      <c r="B13" s="17" t="s">
        <v>71</v>
      </c>
      <c r="C13" s="17"/>
      <c r="D13" s="17" t="s">
        <v>62</v>
      </c>
      <c r="E13" s="17" t="s">
        <v>72</v>
      </c>
      <c r="F13" s="72">
        <v>131.36</v>
      </c>
      <c r="G13" s="72"/>
      <c r="H13" s="72">
        <v>131.36</v>
      </c>
      <c r="I13" s="72"/>
      <c r="J13" s="18"/>
      <c r="K13" s="19"/>
      <c r="L13" s="72"/>
      <c r="M13" s="18"/>
      <c r="N13" s="19"/>
      <c r="O13" s="72"/>
      <c r="P13" s="72"/>
      <c r="Q13" s="72"/>
      <c r="R13" s="18"/>
      <c r="S13" s="19"/>
      <c r="T13" s="18"/>
    </row>
    <row r="14" spans="1:20" ht="23.25" customHeight="1">
      <c r="A14" s="17" t="s">
        <v>69</v>
      </c>
      <c r="B14" s="17" t="s">
        <v>71</v>
      </c>
      <c r="C14" s="17" t="s">
        <v>71</v>
      </c>
      <c r="D14" s="17" t="s">
        <v>62</v>
      </c>
      <c r="E14" s="17" t="s">
        <v>73</v>
      </c>
      <c r="F14" s="72">
        <v>128.83</v>
      </c>
      <c r="G14" s="72"/>
      <c r="H14" s="72">
        <v>128.83</v>
      </c>
      <c r="I14" s="72"/>
      <c r="J14" s="18"/>
      <c r="K14" s="19"/>
      <c r="L14" s="72"/>
      <c r="M14" s="18"/>
      <c r="N14" s="19"/>
      <c r="O14" s="72"/>
      <c r="P14" s="72"/>
      <c r="Q14" s="72"/>
      <c r="R14" s="18"/>
      <c r="S14" s="19"/>
      <c r="T14" s="18"/>
    </row>
    <row r="15" spans="1:20" ht="23.25" customHeight="1">
      <c r="A15" s="17" t="s">
        <v>69</v>
      </c>
      <c r="B15" s="17" t="s">
        <v>71</v>
      </c>
      <c r="C15" s="17" t="s">
        <v>74</v>
      </c>
      <c r="D15" s="17" t="s">
        <v>62</v>
      </c>
      <c r="E15" s="17" t="s">
        <v>75</v>
      </c>
      <c r="F15" s="72">
        <v>2.53</v>
      </c>
      <c r="G15" s="72"/>
      <c r="H15" s="72">
        <v>2.53</v>
      </c>
      <c r="I15" s="72"/>
      <c r="J15" s="18"/>
      <c r="K15" s="19"/>
      <c r="L15" s="72"/>
      <c r="M15" s="18"/>
      <c r="N15" s="19"/>
      <c r="O15" s="72"/>
      <c r="P15" s="72"/>
      <c r="Q15" s="72"/>
      <c r="R15" s="18"/>
      <c r="S15" s="19"/>
      <c r="T15" s="18"/>
    </row>
    <row r="16" spans="1:20" ht="23.25" customHeight="1">
      <c r="A16" s="17" t="s">
        <v>76</v>
      </c>
      <c r="B16" s="17"/>
      <c r="C16" s="17"/>
      <c r="D16" s="17" t="s">
        <v>62</v>
      </c>
      <c r="E16" s="17" t="s">
        <v>77</v>
      </c>
      <c r="F16" s="72">
        <v>61.19</v>
      </c>
      <c r="G16" s="72"/>
      <c r="H16" s="72">
        <v>61.19</v>
      </c>
      <c r="I16" s="72"/>
      <c r="J16" s="18"/>
      <c r="K16" s="19"/>
      <c r="L16" s="72"/>
      <c r="M16" s="18"/>
      <c r="N16" s="19"/>
      <c r="O16" s="72"/>
      <c r="P16" s="72"/>
      <c r="Q16" s="72"/>
      <c r="R16" s="18"/>
      <c r="S16" s="19"/>
      <c r="T16" s="18"/>
    </row>
    <row r="17" spans="1:20" ht="23.25" customHeight="1">
      <c r="A17" s="17" t="s">
        <v>76</v>
      </c>
      <c r="B17" s="17" t="s">
        <v>78</v>
      </c>
      <c r="C17" s="17"/>
      <c r="D17" s="17" t="s">
        <v>62</v>
      </c>
      <c r="E17" s="17" t="s">
        <v>79</v>
      </c>
      <c r="F17" s="72">
        <v>61.19</v>
      </c>
      <c r="G17" s="72"/>
      <c r="H17" s="72">
        <v>61.19</v>
      </c>
      <c r="I17" s="72"/>
      <c r="J17" s="18"/>
      <c r="K17" s="19"/>
      <c r="L17" s="72"/>
      <c r="M17" s="18"/>
      <c r="N17" s="19"/>
      <c r="O17" s="72"/>
      <c r="P17" s="72"/>
      <c r="Q17" s="72"/>
      <c r="R17" s="18"/>
      <c r="S17" s="19"/>
      <c r="T17" s="18"/>
    </row>
    <row r="18" spans="1:20" ht="23.25" customHeight="1">
      <c r="A18" s="17" t="s">
        <v>76</v>
      </c>
      <c r="B18" s="17" t="s">
        <v>78</v>
      </c>
      <c r="C18" s="17" t="s">
        <v>66</v>
      </c>
      <c r="D18" s="17" t="s">
        <v>62</v>
      </c>
      <c r="E18" s="17" t="s">
        <v>80</v>
      </c>
      <c r="F18" s="72">
        <v>61.19</v>
      </c>
      <c r="G18" s="72"/>
      <c r="H18" s="72">
        <v>61.19</v>
      </c>
      <c r="I18" s="72"/>
      <c r="J18" s="18"/>
      <c r="K18" s="19"/>
      <c r="L18" s="72"/>
      <c r="M18" s="18"/>
      <c r="N18" s="19"/>
      <c r="O18" s="72"/>
      <c r="P18" s="72"/>
      <c r="Q18" s="72"/>
      <c r="R18" s="18"/>
      <c r="S18" s="19"/>
      <c r="T18" s="18"/>
    </row>
    <row r="19" spans="1:20" ht="23.25" customHeight="1">
      <c r="A19" s="17" t="s">
        <v>81</v>
      </c>
      <c r="B19" s="17"/>
      <c r="C19" s="17"/>
      <c r="D19" s="17" t="s">
        <v>62</v>
      </c>
      <c r="E19" s="17" t="s">
        <v>82</v>
      </c>
      <c r="F19" s="72">
        <v>78.04</v>
      </c>
      <c r="G19" s="72"/>
      <c r="H19" s="72">
        <v>78.04</v>
      </c>
      <c r="I19" s="72"/>
      <c r="J19" s="18"/>
      <c r="K19" s="19"/>
      <c r="L19" s="72"/>
      <c r="M19" s="18"/>
      <c r="N19" s="19"/>
      <c r="O19" s="72"/>
      <c r="P19" s="72"/>
      <c r="Q19" s="72"/>
      <c r="R19" s="18"/>
      <c r="S19" s="19"/>
      <c r="T19" s="18"/>
    </row>
    <row r="20" spans="1:20" ht="23.25" customHeight="1">
      <c r="A20" s="17" t="s">
        <v>81</v>
      </c>
      <c r="B20" s="17" t="s">
        <v>83</v>
      </c>
      <c r="C20" s="17"/>
      <c r="D20" s="17" t="s">
        <v>62</v>
      </c>
      <c r="E20" s="17" t="s">
        <v>84</v>
      </c>
      <c r="F20" s="72">
        <v>78.04</v>
      </c>
      <c r="G20" s="72"/>
      <c r="H20" s="72">
        <v>78.04</v>
      </c>
      <c r="I20" s="72"/>
      <c r="J20" s="18"/>
      <c r="K20" s="19"/>
      <c r="L20" s="72"/>
      <c r="M20" s="18"/>
      <c r="N20" s="19"/>
      <c r="O20" s="72"/>
      <c r="P20" s="72"/>
      <c r="Q20" s="72"/>
      <c r="R20" s="18"/>
      <c r="S20" s="19"/>
      <c r="T20" s="18"/>
    </row>
    <row r="21" spans="1:20" ht="23.25" customHeight="1">
      <c r="A21" s="17" t="s">
        <v>81</v>
      </c>
      <c r="B21" s="17" t="s">
        <v>83</v>
      </c>
      <c r="C21" s="17" t="s">
        <v>66</v>
      </c>
      <c r="D21" s="17" t="s">
        <v>62</v>
      </c>
      <c r="E21" s="17" t="s">
        <v>85</v>
      </c>
      <c r="F21" s="72">
        <v>78.04</v>
      </c>
      <c r="G21" s="72"/>
      <c r="H21" s="72">
        <v>78.04</v>
      </c>
      <c r="I21" s="72"/>
      <c r="J21" s="18"/>
      <c r="K21" s="19"/>
      <c r="L21" s="72"/>
      <c r="M21" s="18"/>
      <c r="N21" s="19"/>
      <c r="O21" s="72"/>
      <c r="P21" s="72"/>
      <c r="Q21" s="72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72"/>
      <c r="G22" s="72"/>
      <c r="H22" s="72"/>
      <c r="I22" s="72"/>
      <c r="J22" s="18"/>
      <c r="K22" s="19"/>
      <c r="L22" s="72"/>
      <c r="M22" s="18"/>
      <c r="N22" s="19"/>
      <c r="O22" s="72"/>
      <c r="P22" s="72"/>
      <c r="Q22" s="72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72"/>
      <c r="G23" s="72"/>
      <c r="H23" s="72"/>
      <c r="I23" s="72"/>
      <c r="J23" s="18"/>
      <c r="K23" s="19"/>
      <c r="L23" s="72"/>
      <c r="M23" s="18"/>
      <c r="N23" s="19"/>
      <c r="O23" s="72"/>
      <c r="P23" s="72"/>
      <c r="Q23" s="72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72"/>
      <c r="G24" s="72"/>
      <c r="H24" s="72"/>
      <c r="I24" s="72"/>
      <c r="J24" s="18"/>
      <c r="K24" s="19"/>
      <c r="L24" s="72"/>
      <c r="M24" s="18"/>
      <c r="N24" s="19"/>
      <c r="O24" s="72"/>
      <c r="P24" s="72"/>
      <c r="Q24" s="72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72"/>
      <c r="G25" s="72"/>
      <c r="H25" s="72"/>
      <c r="I25" s="72"/>
      <c r="J25" s="18"/>
      <c r="K25" s="19"/>
      <c r="L25" s="72"/>
      <c r="M25" s="18"/>
      <c r="N25" s="19"/>
      <c r="O25" s="72"/>
      <c r="P25" s="72"/>
      <c r="Q25" s="72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72"/>
      <c r="G26" s="72"/>
      <c r="H26" s="72"/>
      <c r="I26" s="72"/>
      <c r="J26" s="18"/>
      <c r="K26" s="19"/>
      <c r="L26" s="72"/>
      <c r="M26" s="18"/>
      <c r="N26" s="19"/>
      <c r="O26" s="72"/>
      <c r="P26" s="72"/>
      <c r="Q26" s="72"/>
      <c r="R26" s="18"/>
      <c r="S26" s="19"/>
      <c r="T26" s="18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4">
      <selection activeCell="J15" sqref="J15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95" t="s">
        <v>86</v>
      </c>
      <c r="B1" s="95"/>
      <c r="C1" s="95"/>
      <c r="D1" s="95"/>
    </row>
    <row r="2" spans="1:10" ht="19.5" customHeight="1">
      <c r="A2" s="32"/>
      <c r="B2" s="127"/>
      <c r="C2" s="127"/>
      <c r="D2" s="127"/>
      <c r="E2" s="127"/>
      <c r="F2" s="127"/>
      <c r="G2" s="127"/>
      <c r="H2" s="127"/>
      <c r="I2" s="127"/>
      <c r="J2" s="133"/>
    </row>
    <row r="3" spans="1:10" ht="19.5" customHeight="1">
      <c r="A3" s="146" t="s">
        <v>87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ht="19.5" customHeight="1">
      <c r="A4" s="101"/>
      <c r="B4" s="101"/>
      <c r="C4" s="101"/>
      <c r="D4" s="101"/>
      <c r="E4" s="101"/>
      <c r="F4" s="129"/>
      <c r="G4" s="129"/>
      <c r="H4" s="129"/>
      <c r="I4" s="129"/>
      <c r="J4" s="7" t="s">
        <v>5</v>
      </c>
      <c r="K4" s="24"/>
      <c r="L4" s="24"/>
    </row>
    <row r="5" spans="1:12" ht="19.5" customHeight="1">
      <c r="A5" s="102" t="s">
        <v>37</v>
      </c>
      <c r="B5" s="102"/>
      <c r="C5" s="102"/>
      <c r="D5" s="102"/>
      <c r="E5" s="102"/>
      <c r="F5" s="97" t="s">
        <v>38</v>
      </c>
      <c r="G5" s="97" t="s">
        <v>88</v>
      </c>
      <c r="H5" s="96" t="s">
        <v>89</v>
      </c>
      <c r="I5" s="96" t="s">
        <v>90</v>
      </c>
      <c r="J5" s="96" t="s">
        <v>91</v>
      </c>
      <c r="K5" s="24"/>
      <c r="L5" s="24"/>
    </row>
    <row r="6" spans="1:12" ht="19.5" customHeight="1">
      <c r="A6" s="102" t="s">
        <v>48</v>
      </c>
      <c r="B6" s="102"/>
      <c r="C6" s="102"/>
      <c r="D6" s="96" t="s">
        <v>49</v>
      </c>
      <c r="E6" s="96" t="s">
        <v>92</v>
      </c>
      <c r="F6" s="97"/>
      <c r="G6" s="97"/>
      <c r="H6" s="96"/>
      <c r="I6" s="96"/>
      <c r="J6" s="96"/>
      <c r="K6" s="24"/>
      <c r="L6" s="24"/>
    </row>
    <row r="7" spans="1:12" ht="20.25" customHeight="1">
      <c r="A7" s="130" t="s">
        <v>58</v>
      </c>
      <c r="B7" s="130" t="s">
        <v>59</v>
      </c>
      <c r="C7" s="103" t="s">
        <v>60</v>
      </c>
      <c r="D7" s="96"/>
      <c r="E7" s="96"/>
      <c r="F7" s="97"/>
      <c r="G7" s="97"/>
      <c r="H7" s="96"/>
      <c r="I7" s="96"/>
      <c r="J7" s="96"/>
      <c r="K7" s="24"/>
      <c r="L7" s="24"/>
    </row>
    <row r="8" spans="1:10" ht="20.25" customHeight="1">
      <c r="A8" s="17" t="s">
        <v>61</v>
      </c>
      <c r="B8" s="17"/>
      <c r="C8" s="17"/>
      <c r="D8" s="17" t="s">
        <v>62</v>
      </c>
      <c r="E8" s="17" t="s">
        <v>63</v>
      </c>
      <c r="F8" s="81">
        <v>959.4</v>
      </c>
      <c r="G8" s="131">
        <v>949.4</v>
      </c>
      <c r="H8" s="81">
        <v>10</v>
      </c>
      <c r="I8" s="132"/>
      <c r="J8" s="88"/>
    </row>
    <row r="9" spans="1:10" ht="20.25" customHeight="1">
      <c r="A9" s="17" t="s">
        <v>61</v>
      </c>
      <c r="B9" s="17" t="s">
        <v>64</v>
      </c>
      <c r="C9" s="17"/>
      <c r="D9" s="17" t="s">
        <v>62</v>
      </c>
      <c r="E9" s="17" t="s">
        <v>65</v>
      </c>
      <c r="F9" s="81">
        <v>959.4</v>
      </c>
      <c r="G9" s="131">
        <v>949.4</v>
      </c>
      <c r="H9" s="81">
        <v>10</v>
      </c>
      <c r="I9" s="132"/>
      <c r="J9" s="88"/>
    </row>
    <row r="10" spans="1:10" ht="20.25" customHeight="1">
      <c r="A10" s="17" t="s">
        <v>61</v>
      </c>
      <c r="B10" s="17" t="s">
        <v>64</v>
      </c>
      <c r="C10" s="17" t="s">
        <v>66</v>
      </c>
      <c r="D10" s="17" t="s">
        <v>62</v>
      </c>
      <c r="E10" s="17" t="s">
        <v>67</v>
      </c>
      <c r="F10" s="81">
        <v>919.7</v>
      </c>
      <c r="G10" s="131">
        <v>919.7</v>
      </c>
      <c r="H10" s="81"/>
      <c r="I10" s="132"/>
      <c r="J10" s="88"/>
    </row>
    <row r="11" spans="1:10" ht="20.25" customHeight="1">
      <c r="A11" s="17" t="s">
        <v>61</v>
      </c>
      <c r="B11" s="17" t="s">
        <v>64</v>
      </c>
      <c r="C11" s="17" t="s">
        <v>64</v>
      </c>
      <c r="D11" s="17" t="s">
        <v>62</v>
      </c>
      <c r="E11" s="17" t="s">
        <v>68</v>
      </c>
      <c r="F11" s="81">
        <v>40</v>
      </c>
      <c r="G11" s="131">
        <v>29.7</v>
      </c>
      <c r="H11" s="81">
        <v>10</v>
      </c>
      <c r="I11" s="132"/>
      <c r="J11" s="88"/>
    </row>
    <row r="12" spans="1:10" ht="20.25" customHeight="1">
      <c r="A12" s="17" t="s">
        <v>69</v>
      </c>
      <c r="B12" s="17"/>
      <c r="C12" s="17"/>
      <c r="D12" s="17" t="s">
        <v>62</v>
      </c>
      <c r="E12" s="17" t="s">
        <v>70</v>
      </c>
      <c r="F12" s="81">
        <v>131.36</v>
      </c>
      <c r="G12" s="131">
        <v>131.36</v>
      </c>
      <c r="H12" s="81"/>
      <c r="I12" s="132"/>
      <c r="J12" s="88"/>
    </row>
    <row r="13" spans="1:10" ht="20.25" customHeight="1">
      <c r="A13" s="17" t="s">
        <v>69</v>
      </c>
      <c r="B13" s="17" t="s">
        <v>71</v>
      </c>
      <c r="C13" s="17"/>
      <c r="D13" s="17" t="s">
        <v>62</v>
      </c>
      <c r="E13" s="17" t="s">
        <v>72</v>
      </c>
      <c r="F13" s="81">
        <v>131.36</v>
      </c>
      <c r="G13" s="131">
        <v>131.36</v>
      </c>
      <c r="H13" s="81"/>
      <c r="I13" s="132"/>
      <c r="J13" s="88"/>
    </row>
    <row r="14" spans="1:10" ht="20.25" customHeight="1">
      <c r="A14" s="17" t="s">
        <v>69</v>
      </c>
      <c r="B14" s="17" t="s">
        <v>71</v>
      </c>
      <c r="C14" s="17" t="s">
        <v>71</v>
      </c>
      <c r="D14" s="17" t="s">
        <v>62</v>
      </c>
      <c r="E14" s="17" t="s">
        <v>73</v>
      </c>
      <c r="F14" s="81">
        <v>128.83</v>
      </c>
      <c r="G14" s="131">
        <v>128.83</v>
      </c>
      <c r="H14" s="81"/>
      <c r="I14" s="132"/>
      <c r="J14" s="88"/>
    </row>
    <row r="15" spans="1:10" ht="20.25" customHeight="1">
      <c r="A15" s="17" t="s">
        <v>69</v>
      </c>
      <c r="B15" s="17" t="s">
        <v>71</v>
      </c>
      <c r="C15" s="17" t="s">
        <v>74</v>
      </c>
      <c r="D15" s="17" t="s">
        <v>62</v>
      </c>
      <c r="E15" s="17" t="s">
        <v>75</v>
      </c>
      <c r="F15" s="81">
        <v>2.53</v>
      </c>
      <c r="G15" s="131">
        <v>2.53</v>
      </c>
      <c r="H15" s="81"/>
      <c r="I15" s="132"/>
      <c r="J15" s="88"/>
    </row>
    <row r="16" spans="1:10" ht="20.25" customHeight="1">
      <c r="A16" s="17" t="s">
        <v>76</v>
      </c>
      <c r="B16" s="17"/>
      <c r="C16" s="17"/>
      <c r="D16" s="17" t="s">
        <v>62</v>
      </c>
      <c r="E16" s="17" t="s">
        <v>77</v>
      </c>
      <c r="F16" s="81">
        <v>61.19</v>
      </c>
      <c r="G16" s="131">
        <v>61.19</v>
      </c>
      <c r="H16" s="81"/>
      <c r="I16" s="132"/>
      <c r="J16" s="88"/>
    </row>
    <row r="17" spans="1:10" ht="20.25" customHeight="1">
      <c r="A17" s="17" t="s">
        <v>76</v>
      </c>
      <c r="B17" s="17" t="s">
        <v>78</v>
      </c>
      <c r="C17" s="17"/>
      <c r="D17" s="17" t="s">
        <v>62</v>
      </c>
      <c r="E17" s="17" t="s">
        <v>79</v>
      </c>
      <c r="F17" s="81">
        <v>61.19</v>
      </c>
      <c r="G17" s="131">
        <v>61.19</v>
      </c>
      <c r="H17" s="81"/>
      <c r="I17" s="132"/>
      <c r="J17" s="88"/>
    </row>
    <row r="18" spans="1:10" ht="20.25" customHeight="1">
      <c r="A18" s="17" t="s">
        <v>76</v>
      </c>
      <c r="B18" s="17" t="s">
        <v>78</v>
      </c>
      <c r="C18" s="17" t="s">
        <v>66</v>
      </c>
      <c r="D18" s="17" t="s">
        <v>62</v>
      </c>
      <c r="E18" s="17" t="s">
        <v>80</v>
      </c>
      <c r="F18" s="81">
        <v>61.19</v>
      </c>
      <c r="G18" s="131">
        <v>61.19</v>
      </c>
      <c r="H18" s="81"/>
      <c r="I18" s="132"/>
      <c r="J18" s="88"/>
    </row>
    <row r="19" spans="1:10" ht="20.25" customHeight="1">
      <c r="A19" s="17" t="s">
        <v>81</v>
      </c>
      <c r="B19" s="17"/>
      <c r="C19" s="17"/>
      <c r="D19" s="17" t="s">
        <v>62</v>
      </c>
      <c r="E19" s="17" t="s">
        <v>82</v>
      </c>
      <c r="F19" s="81">
        <v>78.04</v>
      </c>
      <c r="G19" s="131">
        <v>78.04</v>
      </c>
      <c r="H19" s="81"/>
      <c r="I19" s="132"/>
      <c r="J19" s="88"/>
    </row>
    <row r="20" spans="1:10" ht="20.25" customHeight="1">
      <c r="A20" s="17" t="s">
        <v>81</v>
      </c>
      <c r="B20" s="17" t="s">
        <v>83</v>
      </c>
      <c r="C20" s="17"/>
      <c r="D20" s="17" t="s">
        <v>62</v>
      </c>
      <c r="E20" s="17" t="s">
        <v>84</v>
      </c>
      <c r="F20" s="81">
        <v>78.04</v>
      </c>
      <c r="G20" s="131">
        <v>78.04</v>
      </c>
      <c r="H20" s="81"/>
      <c r="I20" s="132"/>
      <c r="J20" s="88"/>
    </row>
    <row r="21" spans="1:10" ht="20.25" customHeight="1">
      <c r="A21" s="17" t="s">
        <v>81</v>
      </c>
      <c r="B21" s="17" t="s">
        <v>83</v>
      </c>
      <c r="C21" s="17" t="s">
        <v>66</v>
      </c>
      <c r="D21" s="17" t="s">
        <v>62</v>
      </c>
      <c r="E21" s="17" t="s">
        <v>85</v>
      </c>
      <c r="F21" s="81">
        <v>78.04</v>
      </c>
      <c r="G21" s="131">
        <v>78.04</v>
      </c>
      <c r="H21" s="81"/>
      <c r="I21" s="132"/>
      <c r="J21" s="88"/>
    </row>
    <row r="22" spans="1:10" ht="20.25" customHeight="1">
      <c r="A22" s="88"/>
      <c r="B22" s="88"/>
      <c r="C22" s="88"/>
      <c r="D22" s="88"/>
      <c r="E22" s="88"/>
      <c r="F22" s="132"/>
      <c r="G22" s="132"/>
      <c r="H22" s="132"/>
      <c r="I22" s="132"/>
      <c r="J22" s="88"/>
    </row>
    <row r="23" spans="1:10" ht="20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 topLeftCell="A4">
      <selection activeCell="G16" sqref="G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1" t="s">
        <v>93</v>
      </c>
    </row>
    <row r="2" spans="1:34" ht="20.25" customHeight="1">
      <c r="A2" s="100"/>
      <c r="B2" s="100"/>
      <c r="C2" s="100"/>
      <c r="D2" s="100"/>
      <c r="E2" s="100"/>
      <c r="F2" s="100"/>
      <c r="G2" s="100"/>
      <c r="H2" s="34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146" t="s">
        <v>94</v>
      </c>
      <c r="B3" s="146"/>
      <c r="C3" s="146"/>
      <c r="D3" s="146"/>
      <c r="E3" s="146"/>
      <c r="F3" s="146"/>
      <c r="G3" s="146"/>
      <c r="H3" s="146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1"/>
      <c r="B4" s="101"/>
      <c r="C4" s="32"/>
      <c r="D4" s="32"/>
      <c r="E4" s="32"/>
      <c r="F4" s="32"/>
      <c r="G4" s="32"/>
      <c r="H4" s="7" t="s">
        <v>5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2" t="s">
        <v>6</v>
      </c>
      <c r="B5" s="102"/>
      <c r="C5" s="102" t="s">
        <v>7</v>
      </c>
      <c r="D5" s="102"/>
      <c r="E5" s="102"/>
      <c r="F5" s="102"/>
      <c r="G5" s="102"/>
      <c r="H5" s="102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99" customFormat="1" ht="37.5" customHeight="1">
      <c r="A6" s="103" t="s">
        <v>8</v>
      </c>
      <c r="B6" s="104" t="s">
        <v>9</v>
      </c>
      <c r="C6" s="103" t="s">
        <v>8</v>
      </c>
      <c r="D6" s="103" t="s">
        <v>38</v>
      </c>
      <c r="E6" s="104" t="s">
        <v>95</v>
      </c>
      <c r="F6" s="105" t="s">
        <v>96</v>
      </c>
      <c r="G6" s="103" t="s">
        <v>97</v>
      </c>
      <c r="H6" s="105" t="s">
        <v>98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ht="24.75" customHeight="1">
      <c r="A7" s="106" t="s">
        <v>99</v>
      </c>
      <c r="B7" s="107">
        <v>1229.99</v>
      </c>
      <c r="C7" s="108" t="s">
        <v>100</v>
      </c>
      <c r="D7" s="107">
        <v>1229.99</v>
      </c>
      <c r="E7" s="107">
        <v>1229.99</v>
      </c>
      <c r="F7" s="107"/>
      <c r="G7" s="107"/>
      <c r="H7" s="107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4.75" customHeight="1">
      <c r="A8" s="106" t="s">
        <v>101</v>
      </c>
      <c r="B8" s="107">
        <v>1229.99</v>
      </c>
      <c r="C8" s="108" t="s">
        <v>102</v>
      </c>
      <c r="D8" s="109"/>
      <c r="E8" s="110"/>
      <c r="F8" s="110"/>
      <c r="G8" s="110"/>
      <c r="H8" s="107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4.75" customHeight="1">
      <c r="A9" s="106" t="s">
        <v>103</v>
      </c>
      <c r="B9" s="107"/>
      <c r="C9" s="108" t="s">
        <v>104</v>
      </c>
      <c r="D9" s="109"/>
      <c r="E9" s="110"/>
      <c r="F9" s="110"/>
      <c r="G9" s="110"/>
      <c r="H9" s="107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4.75" customHeight="1">
      <c r="A10" s="106" t="s">
        <v>105</v>
      </c>
      <c r="B10" s="111"/>
      <c r="C10" s="108" t="s">
        <v>106</v>
      </c>
      <c r="D10" s="109"/>
      <c r="E10" s="110"/>
      <c r="F10" s="110"/>
      <c r="G10" s="110"/>
      <c r="H10" s="107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4.75" customHeight="1">
      <c r="A11" s="106" t="s">
        <v>107</v>
      </c>
      <c r="B11" s="112"/>
      <c r="C11" s="108" t="s">
        <v>108</v>
      </c>
      <c r="D11" s="110">
        <v>959.4</v>
      </c>
      <c r="E11" s="110">
        <v>959.4</v>
      </c>
      <c r="F11" s="110"/>
      <c r="G11" s="110"/>
      <c r="H11" s="107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4.75" customHeight="1">
      <c r="A12" s="106" t="s">
        <v>101</v>
      </c>
      <c r="B12" s="107"/>
      <c r="C12" s="108" t="s">
        <v>109</v>
      </c>
      <c r="D12" s="110"/>
      <c r="E12" s="110"/>
      <c r="F12" s="110"/>
      <c r="G12" s="110"/>
      <c r="H12" s="107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4.75" customHeight="1">
      <c r="A13" s="106" t="s">
        <v>103</v>
      </c>
      <c r="B13" s="107"/>
      <c r="C13" s="108" t="s">
        <v>110</v>
      </c>
      <c r="D13" s="110"/>
      <c r="E13" s="110"/>
      <c r="F13" s="110"/>
      <c r="G13" s="110"/>
      <c r="H13" s="107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4.75" customHeight="1">
      <c r="A14" s="106" t="s">
        <v>105</v>
      </c>
      <c r="B14" s="107"/>
      <c r="C14" s="108" t="s">
        <v>111</v>
      </c>
      <c r="D14" s="110"/>
      <c r="E14" s="110"/>
      <c r="F14" s="110"/>
      <c r="G14" s="110"/>
      <c r="H14" s="107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4.75" customHeight="1">
      <c r="A15" s="106" t="s">
        <v>112</v>
      </c>
      <c r="B15" s="111"/>
      <c r="C15" s="108" t="s">
        <v>113</v>
      </c>
      <c r="D15" s="110">
        <v>131.36</v>
      </c>
      <c r="E15" s="110">
        <v>131.36</v>
      </c>
      <c r="F15" s="110"/>
      <c r="G15" s="110"/>
      <c r="H15" s="107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4.75" customHeight="1">
      <c r="A16" s="113"/>
      <c r="B16" s="114"/>
      <c r="C16" s="115" t="s">
        <v>114</v>
      </c>
      <c r="D16" s="111">
        <v>61.19</v>
      </c>
      <c r="E16" s="111">
        <v>61.19</v>
      </c>
      <c r="F16" s="111"/>
      <c r="G16" s="111"/>
      <c r="H16" s="111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4.75" customHeight="1">
      <c r="A17" s="116"/>
      <c r="B17" s="117"/>
      <c r="C17" s="118" t="s">
        <v>115</v>
      </c>
      <c r="D17" s="117">
        <v>78.04</v>
      </c>
      <c r="E17" s="117">
        <v>78.04</v>
      </c>
      <c r="F17" s="117"/>
      <c r="G17" s="117"/>
      <c r="H17" s="117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4.75" customHeight="1">
      <c r="A18" s="116"/>
      <c r="B18" s="117"/>
      <c r="C18" s="116"/>
      <c r="D18" s="109"/>
      <c r="E18" s="109"/>
      <c r="F18" s="109"/>
      <c r="G18" s="109"/>
      <c r="H18" s="117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4.75" customHeight="1">
      <c r="A19" s="115"/>
      <c r="B19" s="111"/>
      <c r="C19" s="115" t="s">
        <v>116</v>
      </c>
      <c r="D19" s="109"/>
      <c r="E19" s="119"/>
      <c r="F19" s="119"/>
      <c r="G19" s="119"/>
      <c r="H19" s="111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4.75" customHeight="1">
      <c r="A20" s="115"/>
      <c r="B20" s="120"/>
      <c r="C20" s="115"/>
      <c r="D20" s="117"/>
      <c r="E20" s="121"/>
      <c r="F20" s="121"/>
      <c r="G20" s="121"/>
      <c r="H20" s="121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 ht="20.25" customHeight="1">
      <c r="A21" s="116" t="s">
        <v>33</v>
      </c>
      <c r="B21" s="120">
        <v>1229.99</v>
      </c>
      <c r="C21" s="116" t="s">
        <v>34</v>
      </c>
      <c r="D21" s="109">
        <v>1229.99</v>
      </c>
      <c r="E21" s="117">
        <v>1229.99</v>
      </c>
      <c r="F21" s="117"/>
      <c r="G21" s="117"/>
      <c r="H21" s="117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 ht="20.25" customHeight="1">
      <c r="A22" s="122"/>
      <c r="B22" s="123"/>
      <c r="C22" s="124"/>
      <c r="D22" s="124"/>
      <c r="E22" s="124"/>
      <c r="F22" s="124"/>
      <c r="G22" s="124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2"/>
  <sheetViews>
    <sheetView tabSelected="1" workbookViewId="0" topLeftCell="A1">
      <selection activeCell="I13" sqref="I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8.00390625" style="1" customWidth="1"/>
    <col min="7" max="7" width="5.875" style="1" customWidth="1"/>
    <col min="8" max="8" width="6.25390625" style="1" customWidth="1"/>
    <col min="9" max="9" width="6.375" style="1" customWidth="1"/>
    <col min="10" max="10" width="6.50390625" style="1" customWidth="1"/>
    <col min="11" max="11" width="7.625" style="1" customWidth="1"/>
    <col min="12" max="13" width="5.00390625" style="1" customWidth="1"/>
    <col min="14" max="14" width="10.00390625" style="1" customWidth="1"/>
    <col min="15" max="15" width="8.75390625" style="1" customWidth="1"/>
    <col min="16" max="16" width="5.00390625" style="1" customWidth="1"/>
    <col min="17" max="17" width="7.125" style="1" customWidth="1"/>
    <col min="18" max="18" width="6.875" style="1" customWidth="1"/>
    <col min="19" max="22" width="5.00390625" style="1" customWidth="1"/>
    <col min="23" max="23" width="6.125" style="1" customWidth="1"/>
    <col min="24" max="25" width="5.00390625" style="1" customWidth="1"/>
    <col min="26" max="26" width="6.25390625" style="1" customWidth="1"/>
    <col min="27" max="27" width="6.75390625" style="1" customWidth="1"/>
    <col min="28" max="28" width="5.00390625" style="1" customWidth="1"/>
    <col min="29" max="29" width="6.75390625" style="1" customWidth="1"/>
    <col min="30" max="43" width="5.00390625" style="1" customWidth="1"/>
    <col min="44" max="44" width="6.875" style="1" customWidth="1"/>
    <col min="45" max="61" width="5.00390625" style="1" customWidth="1"/>
    <col min="62" max="69" width="4.875" style="1" customWidth="1"/>
    <col min="70" max="70" width="5.25390625" style="1" customWidth="1"/>
    <col min="71" max="81" width="4.50390625" style="1" customWidth="1"/>
    <col min="82" max="82" width="7.125" style="1" customWidth="1"/>
    <col min="83" max="110" width="4.50390625" style="1" customWidth="1"/>
    <col min="111" max="111" width="8.00390625" style="1" customWidth="1"/>
    <col min="112" max="248" width="6.875" style="1" customWidth="1"/>
    <col min="249" max="16384" width="6.875" style="1" customWidth="1"/>
  </cols>
  <sheetData>
    <row r="1" spans="1:74" ht="30" customHeight="1">
      <c r="A1" s="83"/>
      <c r="B1" s="83"/>
      <c r="C1" s="83"/>
      <c r="D1" s="83"/>
      <c r="E1" s="84"/>
      <c r="F1" s="83"/>
      <c r="G1" s="83"/>
      <c r="H1" s="83"/>
      <c r="I1" s="83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BV1" s="1" t="s">
        <v>117</v>
      </c>
    </row>
    <row r="3" spans="1:110" ht="19.5" customHeight="1">
      <c r="A3" s="146" t="s">
        <v>118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</row>
    <row r="4" spans="1:111" ht="19.5" customHeight="1">
      <c r="A4" s="5"/>
      <c r="B4" s="5"/>
      <c r="C4" s="5"/>
      <c r="D4" s="5"/>
      <c r="E4" s="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7" t="s">
        <v>5</v>
      </c>
      <c r="DG4" s="24"/>
    </row>
    <row r="5" spans="1:111" ht="28.5" customHeight="1">
      <c r="A5" s="155" t="s">
        <v>37</v>
      </c>
      <c r="B5" s="156"/>
      <c r="C5" s="156"/>
      <c r="D5" s="156"/>
      <c r="E5" s="157"/>
      <c r="F5" s="149" t="s">
        <v>38</v>
      </c>
      <c r="G5" s="93" t="s">
        <v>119</v>
      </c>
      <c r="H5" s="93"/>
      <c r="I5" s="93"/>
      <c r="J5" s="93"/>
      <c r="K5" s="93"/>
      <c r="L5" s="93"/>
      <c r="M5" s="93"/>
      <c r="N5" s="93"/>
      <c r="O5" s="93"/>
      <c r="P5" s="93"/>
      <c r="Q5" s="93" t="s">
        <v>120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158" t="s">
        <v>121</v>
      </c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9" t="s">
        <v>122</v>
      </c>
      <c r="BK5" s="159"/>
      <c r="BL5" s="159"/>
      <c r="BM5" s="159"/>
      <c r="BN5" s="159"/>
      <c r="BO5" s="159" t="s">
        <v>123</v>
      </c>
      <c r="BP5" s="159"/>
      <c r="BQ5" s="159"/>
      <c r="BR5" s="159" t="s">
        <v>124</v>
      </c>
      <c r="BS5" s="159"/>
      <c r="BT5" s="159"/>
      <c r="BU5" s="159" t="s">
        <v>125</v>
      </c>
      <c r="BV5" s="159"/>
      <c r="BW5" s="159"/>
      <c r="BX5" s="159" t="s">
        <v>126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 t="s">
        <v>127</v>
      </c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 t="s">
        <v>128</v>
      </c>
      <c r="CZ5" s="159"/>
      <c r="DA5" s="159"/>
      <c r="DB5" s="159"/>
      <c r="DC5" s="159"/>
      <c r="DD5" s="159"/>
      <c r="DE5" s="159"/>
      <c r="DF5" s="159"/>
      <c r="DG5" s="24"/>
    </row>
    <row r="6" spans="1:111" ht="28.5" customHeight="1">
      <c r="A6" s="11" t="s">
        <v>48</v>
      </c>
      <c r="B6" s="11"/>
      <c r="C6" s="86"/>
      <c r="D6" s="149" t="s">
        <v>49</v>
      </c>
      <c r="E6" s="149" t="s">
        <v>50</v>
      </c>
      <c r="F6" s="148"/>
      <c r="G6" s="160" t="s">
        <v>53</v>
      </c>
      <c r="H6" s="160" t="s">
        <v>129</v>
      </c>
      <c r="I6" s="160" t="s">
        <v>130</v>
      </c>
      <c r="J6" s="160" t="s">
        <v>131</v>
      </c>
      <c r="K6" s="161" t="s">
        <v>132</v>
      </c>
      <c r="L6" s="148" t="s">
        <v>133</v>
      </c>
      <c r="M6" s="148" t="s">
        <v>134</v>
      </c>
      <c r="N6" s="148" t="s">
        <v>135</v>
      </c>
      <c r="O6" s="148" t="s">
        <v>136</v>
      </c>
      <c r="P6" s="148" t="s">
        <v>137</v>
      </c>
      <c r="Q6" s="160" t="s">
        <v>53</v>
      </c>
      <c r="R6" s="160" t="s">
        <v>138</v>
      </c>
      <c r="S6" s="160" t="s">
        <v>139</v>
      </c>
      <c r="T6" s="160" t="s">
        <v>140</v>
      </c>
      <c r="U6" s="148" t="s">
        <v>141</v>
      </c>
      <c r="V6" s="148" t="s">
        <v>142</v>
      </c>
      <c r="W6" s="148" t="s">
        <v>143</v>
      </c>
      <c r="X6" s="148" t="s">
        <v>144</v>
      </c>
      <c r="Y6" s="148" t="s">
        <v>145</v>
      </c>
      <c r="Z6" s="148" t="s">
        <v>146</v>
      </c>
      <c r="AA6" s="148" t="s">
        <v>147</v>
      </c>
      <c r="AB6" s="148" t="s">
        <v>148</v>
      </c>
      <c r="AC6" s="148" t="s">
        <v>149</v>
      </c>
      <c r="AD6" s="148" t="s">
        <v>150</v>
      </c>
      <c r="AE6" s="148" t="s">
        <v>151</v>
      </c>
      <c r="AF6" s="148" t="s">
        <v>152</v>
      </c>
      <c r="AG6" s="148" t="s">
        <v>153</v>
      </c>
      <c r="AH6" s="148" t="s">
        <v>154</v>
      </c>
      <c r="AI6" s="148" t="s">
        <v>155</v>
      </c>
      <c r="AJ6" s="148" t="s">
        <v>156</v>
      </c>
      <c r="AK6" s="148" t="s">
        <v>157</v>
      </c>
      <c r="AL6" s="148" t="s">
        <v>158</v>
      </c>
      <c r="AM6" s="148" t="s">
        <v>159</v>
      </c>
      <c r="AN6" s="148" t="s">
        <v>160</v>
      </c>
      <c r="AO6" s="148" t="s">
        <v>161</v>
      </c>
      <c r="AP6" s="148" t="s">
        <v>162</v>
      </c>
      <c r="AQ6" s="149" t="s">
        <v>163</v>
      </c>
      <c r="AR6" s="161" t="s">
        <v>164</v>
      </c>
      <c r="AS6" s="148" t="s">
        <v>53</v>
      </c>
      <c r="AT6" s="148" t="s">
        <v>165</v>
      </c>
      <c r="AU6" s="148" t="s">
        <v>166</v>
      </c>
      <c r="AV6" s="148" t="s">
        <v>167</v>
      </c>
      <c r="AW6" s="148" t="s">
        <v>168</v>
      </c>
      <c r="AX6" s="148" t="s">
        <v>169</v>
      </c>
      <c r="AY6" s="148" t="s">
        <v>170</v>
      </c>
      <c r="AZ6" s="148" t="s">
        <v>171</v>
      </c>
      <c r="BA6" s="148" t="s">
        <v>172</v>
      </c>
      <c r="BB6" s="148" t="s">
        <v>173</v>
      </c>
      <c r="BC6" s="148" t="s">
        <v>174</v>
      </c>
      <c r="BD6" s="148" t="s">
        <v>85</v>
      </c>
      <c r="BE6" s="148" t="s">
        <v>175</v>
      </c>
      <c r="BF6" s="148" t="s">
        <v>176</v>
      </c>
      <c r="BG6" s="148" t="s">
        <v>177</v>
      </c>
      <c r="BH6" s="148" t="s">
        <v>178</v>
      </c>
      <c r="BI6" s="148" t="s">
        <v>179</v>
      </c>
      <c r="BJ6" s="148" t="s">
        <v>53</v>
      </c>
      <c r="BK6" s="148" t="s">
        <v>180</v>
      </c>
      <c r="BL6" s="148" t="s">
        <v>181</v>
      </c>
      <c r="BM6" s="151" t="s">
        <v>182</v>
      </c>
      <c r="BN6" s="148" t="s">
        <v>183</v>
      </c>
      <c r="BO6" s="148" t="s">
        <v>53</v>
      </c>
      <c r="BP6" s="148" t="s">
        <v>184</v>
      </c>
      <c r="BQ6" s="148" t="s">
        <v>185</v>
      </c>
      <c r="BR6" s="148" t="s">
        <v>53</v>
      </c>
      <c r="BS6" s="148" t="s">
        <v>186</v>
      </c>
      <c r="BT6" s="148" t="s">
        <v>187</v>
      </c>
      <c r="BU6" s="148" t="s">
        <v>53</v>
      </c>
      <c r="BV6" s="148" t="s">
        <v>188</v>
      </c>
      <c r="BW6" s="148" t="s">
        <v>189</v>
      </c>
      <c r="BX6" s="148" t="s">
        <v>53</v>
      </c>
      <c r="BY6" s="148" t="s">
        <v>190</v>
      </c>
      <c r="BZ6" s="148" t="s">
        <v>191</v>
      </c>
      <c r="CA6" s="148" t="s">
        <v>192</v>
      </c>
      <c r="CB6" s="162" t="s">
        <v>193</v>
      </c>
      <c r="CC6" s="162" t="s">
        <v>194</v>
      </c>
      <c r="CD6" s="162" t="s">
        <v>195</v>
      </c>
      <c r="CE6" s="162" t="s">
        <v>196</v>
      </c>
      <c r="CF6" s="162" t="s">
        <v>197</v>
      </c>
      <c r="CG6" s="162" t="s">
        <v>198</v>
      </c>
      <c r="CH6" s="162" t="s">
        <v>199</v>
      </c>
      <c r="CI6" s="148" t="s">
        <v>53</v>
      </c>
      <c r="CJ6" s="148" t="s">
        <v>190</v>
      </c>
      <c r="CK6" s="148" t="s">
        <v>191</v>
      </c>
      <c r="CL6" s="148" t="s">
        <v>192</v>
      </c>
      <c r="CM6" s="151" t="s">
        <v>193</v>
      </c>
      <c r="CN6" s="151" t="s">
        <v>194</v>
      </c>
      <c r="CO6" s="151" t="s">
        <v>195</v>
      </c>
      <c r="CP6" s="151" t="s">
        <v>196</v>
      </c>
      <c r="CQ6" s="151" t="s">
        <v>200</v>
      </c>
      <c r="CR6" s="151" t="s">
        <v>201</v>
      </c>
      <c r="CS6" s="151" t="s">
        <v>202</v>
      </c>
      <c r="CT6" s="151" t="s">
        <v>203</v>
      </c>
      <c r="CU6" s="151" t="s">
        <v>197</v>
      </c>
      <c r="CV6" s="151" t="s">
        <v>198</v>
      </c>
      <c r="CW6" s="151" t="s">
        <v>204</v>
      </c>
      <c r="CX6" s="151" t="s">
        <v>127</v>
      </c>
      <c r="CY6" s="148" t="s">
        <v>53</v>
      </c>
      <c r="CZ6" s="148" t="s">
        <v>205</v>
      </c>
      <c r="DA6" s="148" t="s">
        <v>206</v>
      </c>
      <c r="DB6" s="151" t="s">
        <v>207</v>
      </c>
      <c r="DC6" s="151" t="s">
        <v>208</v>
      </c>
      <c r="DD6" s="151" t="s">
        <v>209</v>
      </c>
      <c r="DE6" s="151" t="s">
        <v>210</v>
      </c>
      <c r="DF6" s="148"/>
      <c r="DG6" s="24"/>
    </row>
    <row r="7" spans="1:111" ht="36.75" customHeight="1">
      <c r="A7" s="15" t="s">
        <v>58</v>
      </c>
      <c r="B7" s="14" t="s">
        <v>59</v>
      </c>
      <c r="C7" s="16" t="s">
        <v>60</v>
      </c>
      <c r="D7" s="150"/>
      <c r="E7" s="150"/>
      <c r="F7" s="151"/>
      <c r="G7" s="148"/>
      <c r="H7" s="148"/>
      <c r="I7" s="148"/>
      <c r="J7" s="148"/>
      <c r="K7" s="160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160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60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63"/>
      <c r="CC7" s="163"/>
      <c r="CD7" s="163"/>
      <c r="CE7" s="163"/>
      <c r="CF7" s="163"/>
      <c r="CG7" s="163"/>
      <c r="CH7" s="163"/>
      <c r="CI7" s="148"/>
      <c r="CJ7" s="148"/>
      <c r="CK7" s="148"/>
      <c r="CL7" s="148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48"/>
      <c r="CZ7" s="148"/>
      <c r="DA7" s="148"/>
      <c r="DB7" s="160"/>
      <c r="DC7" s="160"/>
      <c r="DD7" s="160"/>
      <c r="DE7" s="160"/>
      <c r="DF7" s="148"/>
      <c r="DG7" s="24"/>
    </row>
    <row r="8" spans="1:111" ht="33" customHeight="1">
      <c r="A8" s="17" t="s">
        <v>61</v>
      </c>
      <c r="B8" s="17"/>
      <c r="C8" s="17"/>
      <c r="D8" s="17" t="s">
        <v>62</v>
      </c>
      <c r="E8" s="17" t="s">
        <v>63</v>
      </c>
      <c r="F8" s="87">
        <v>959.39</v>
      </c>
      <c r="G8" s="87">
        <v>739.66</v>
      </c>
      <c r="H8" s="87">
        <v>296</v>
      </c>
      <c r="I8" s="87">
        <v>416.8</v>
      </c>
      <c r="J8" s="87">
        <v>24.67</v>
      </c>
      <c r="K8" s="87">
        <v>1.17</v>
      </c>
      <c r="L8" s="87"/>
      <c r="M8" s="87"/>
      <c r="N8" s="81"/>
      <c r="O8" s="81"/>
      <c r="P8" s="87">
        <v>1.02</v>
      </c>
      <c r="Q8" s="87">
        <v>214.04</v>
      </c>
      <c r="R8" s="87">
        <v>35</v>
      </c>
      <c r="S8" s="87">
        <v>2</v>
      </c>
      <c r="T8" s="87"/>
      <c r="U8" s="87">
        <v>1.5</v>
      </c>
      <c r="V8" s="87">
        <v>3.3</v>
      </c>
      <c r="W8" s="87">
        <v>26</v>
      </c>
      <c r="X8" s="87">
        <v>9</v>
      </c>
      <c r="Y8" s="87"/>
      <c r="Z8" s="87">
        <v>10</v>
      </c>
      <c r="AA8" s="87">
        <v>32.5</v>
      </c>
      <c r="AB8" s="87"/>
      <c r="AC8" s="87">
        <v>28</v>
      </c>
      <c r="AD8" s="87">
        <v>5</v>
      </c>
      <c r="AE8" s="87">
        <v>4.5</v>
      </c>
      <c r="AF8" s="87">
        <v>8</v>
      </c>
      <c r="AG8" s="87">
        <v>3</v>
      </c>
      <c r="AH8" s="87"/>
      <c r="AI8" s="87"/>
      <c r="AJ8" s="87"/>
      <c r="AK8" s="18">
        <v>6.6</v>
      </c>
      <c r="AL8" s="18"/>
      <c r="AM8" s="87">
        <v>6.44</v>
      </c>
      <c r="AN8" s="87"/>
      <c r="AO8" s="87"/>
      <c r="AP8" s="87"/>
      <c r="AQ8" s="87"/>
      <c r="AR8" s="87">
        <v>33.2</v>
      </c>
      <c r="AS8" s="87">
        <v>5.69</v>
      </c>
      <c r="AT8" s="87"/>
      <c r="AU8" s="87"/>
      <c r="AV8" s="87"/>
      <c r="AW8" s="87"/>
      <c r="AX8" s="87">
        <v>5.51</v>
      </c>
      <c r="AY8" s="87"/>
      <c r="AZ8" s="87"/>
      <c r="BA8" s="87"/>
      <c r="BB8" s="87">
        <v>0.18</v>
      </c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98"/>
    </row>
    <row r="9" spans="1:111" ht="33" customHeight="1">
      <c r="A9" s="17" t="s">
        <v>61</v>
      </c>
      <c r="B9" s="17" t="s">
        <v>64</v>
      </c>
      <c r="C9" s="17"/>
      <c r="D9" s="17" t="s">
        <v>62</v>
      </c>
      <c r="E9" s="17" t="s">
        <v>65</v>
      </c>
      <c r="F9" s="87">
        <v>959.39</v>
      </c>
      <c r="G9" s="87">
        <v>739.66</v>
      </c>
      <c r="H9" s="87">
        <v>296</v>
      </c>
      <c r="I9" s="87">
        <v>416.8</v>
      </c>
      <c r="J9" s="87">
        <v>24.67</v>
      </c>
      <c r="K9" s="87">
        <v>1.17</v>
      </c>
      <c r="L9" s="87"/>
      <c r="M9" s="87"/>
      <c r="N9" s="81"/>
      <c r="O9" s="81"/>
      <c r="P9" s="87">
        <v>1.02</v>
      </c>
      <c r="Q9" s="87">
        <v>214.04</v>
      </c>
      <c r="R9" s="87">
        <v>35</v>
      </c>
      <c r="S9" s="87">
        <v>2</v>
      </c>
      <c r="T9" s="87"/>
      <c r="U9" s="87">
        <v>1.5</v>
      </c>
      <c r="V9" s="87">
        <v>3.3</v>
      </c>
      <c r="W9" s="87">
        <v>26</v>
      </c>
      <c r="X9" s="87">
        <v>9</v>
      </c>
      <c r="Y9" s="87"/>
      <c r="Z9" s="87">
        <v>10</v>
      </c>
      <c r="AA9" s="87">
        <v>32.5</v>
      </c>
      <c r="AB9" s="87"/>
      <c r="AC9" s="87">
        <v>28</v>
      </c>
      <c r="AD9" s="87">
        <v>5</v>
      </c>
      <c r="AE9" s="87">
        <v>4.5</v>
      </c>
      <c r="AF9" s="87">
        <v>8</v>
      </c>
      <c r="AG9" s="87">
        <v>3</v>
      </c>
      <c r="AH9" s="87"/>
      <c r="AI9" s="87"/>
      <c r="AJ9" s="87"/>
      <c r="AK9" s="18">
        <v>6.6</v>
      </c>
      <c r="AL9" s="18"/>
      <c r="AM9" s="87">
        <v>6.44</v>
      </c>
      <c r="AN9" s="87"/>
      <c r="AO9" s="87"/>
      <c r="AP9" s="87"/>
      <c r="AQ9" s="87"/>
      <c r="AR9" s="87">
        <v>33.2</v>
      </c>
      <c r="AS9" s="87">
        <v>5.69</v>
      </c>
      <c r="AT9" s="87"/>
      <c r="AU9" s="87"/>
      <c r="AV9" s="87"/>
      <c r="AW9" s="87"/>
      <c r="AX9" s="87">
        <v>5.51</v>
      </c>
      <c r="AY9" s="87"/>
      <c r="AZ9" s="87"/>
      <c r="BA9" s="87"/>
      <c r="BB9" s="87">
        <v>0.18</v>
      </c>
      <c r="BC9" s="87"/>
      <c r="BD9" s="87"/>
      <c r="BE9" s="87"/>
      <c r="BF9" s="87"/>
      <c r="BG9" s="87"/>
      <c r="BH9" s="87"/>
      <c r="BI9" s="87"/>
      <c r="BJ9" s="87"/>
      <c r="BK9" s="81"/>
      <c r="BL9" s="81"/>
      <c r="BM9" s="81"/>
      <c r="BN9" s="81"/>
      <c r="BO9" s="81"/>
      <c r="BP9" s="8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2"/>
    </row>
    <row r="10" spans="1:111" ht="33" customHeight="1">
      <c r="A10" s="17" t="s">
        <v>61</v>
      </c>
      <c r="B10" s="17" t="s">
        <v>64</v>
      </c>
      <c r="C10" s="17" t="s">
        <v>66</v>
      </c>
      <c r="D10" s="17" t="s">
        <v>62</v>
      </c>
      <c r="E10" s="17" t="s">
        <v>67</v>
      </c>
      <c r="F10" s="81">
        <v>919.7</v>
      </c>
      <c r="G10" s="87">
        <v>739.66</v>
      </c>
      <c r="H10" s="87">
        <v>296</v>
      </c>
      <c r="I10" s="87">
        <v>416.8</v>
      </c>
      <c r="J10" s="87">
        <v>24.67</v>
      </c>
      <c r="K10" s="87">
        <v>1.17</v>
      </c>
      <c r="L10" s="87"/>
      <c r="M10" s="87"/>
      <c r="N10" s="81"/>
      <c r="O10" s="81"/>
      <c r="P10" s="87">
        <v>1.02</v>
      </c>
      <c r="Q10" s="87">
        <v>214.04</v>
      </c>
      <c r="R10" s="87">
        <v>35</v>
      </c>
      <c r="S10" s="87">
        <v>2</v>
      </c>
      <c r="T10" s="87"/>
      <c r="U10" s="87">
        <v>1.5</v>
      </c>
      <c r="V10" s="87">
        <v>3.3</v>
      </c>
      <c r="W10" s="87">
        <v>26</v>
      </c>
      <c r="X10" s="87">
        <v>9</v>
      </c>
      <c r="Y10" s="87"/>
      <c r="Z10" s="87">
        <v>10</v>
      </c>
      <c r="AA10" s="87">
        <v>32.5</v>
      </c>
      <c r="AB10" s="87"/>
      <c r="AC10" s="87">
        <v>18</v>
      </c>
      <c r="AD10" s="87">
        <v>5</v>
      </c>
      <c r="AE10" s="87">
        <v>4.5</v>
      </c>
      <c r="AF10" s="87">
        <v>8</v>
      </c>
      <c r="AG10" s="87">
        <v>3</v>
      </c>
      <c r="AH10" s="81"/>
      <c r="AI10" s="81"/>
      <c r="AJ10" s="81"/>
      <c r="AK10" s="18">
        <v>6.6</v>
      </c>
      <c r="AL10" s="18"/>
      <c r="AM10" s="87">
        <v>6.44</v>
      </c>
      <c r="AN10" s="81"/>
      <c r="AO10" s="81"/>
      <c r="AP10" s="81"/>
      <c r="AQ10" s="81"/>
      <c r="AR10" s="81">
        <v>3.5</v>
      </c>
      <c r="AS10" s="87">
        <v>5.69</v>
      </c>
      <c r="AT10" s="87"/>
      <c r="AU10" s="87"/>
      <c r="AV10" s="87"/>
      <c r="AW10" s="87"/>
      <c r="AX10" s="87">
        <v>5.51</v>
      </c>
      <c r="AY10" s="87"/>
      <c r="AZ10" s="87"/>
      <c r="BA10" s="87"/>
      <c r="BB10" s="87">
        <v>0.18</v>
      </c>
      <c r="BC10" s="87"/>
      <c r="BD10" s="87"/>
      <c r="BE10" s="87"/>
      <c r="BF10" s="87"/>
      <c r="BG10" s="87"/>
      <c r="BH10" s="87"/>
      <c r="BI10" s="87"/>
      <c r="BJ10" s="81"/>
      <c r="BK10" s="81"/>
      <c r="BL10" s="81"/>
      <c r="BM10" s="81"/>
      <c r="BN10" s="81"/>
      <c r="BO10" s="81"/>
      <c r="BP10" s="8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2"/>
    </row>
    <row r="11" spans="1:111" ht="33" customHeight="1">
      <c r="A11" s="17" t="s">
        <v>61</v>
      </c>
      <c r="B11" s="17" t="s">
        <v>64</v>
      </c>
      <c r="C11" s="17" t="s">
        <v>64</v>
      </c>
      <c r="D11" s="17" t="s">
        <v>62</v>
      </c>
      <c r="E11" s="17" t="s">
        <v>68</v>
      </c>
      <c r="F11" s="81">
        <v>39.7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>
        <v>10</v>
      </c>
      <c r="AD11" s="81"/>
      <c r="AE11" s="81"/>
      <c r="AF11" s="81"/>
      <c r="AG11" s="81"/>
      <c r="AH11" s="81"/>
      <c r="AI11" s="81"/>
      <c r="AJ11" s="81"/>
      <c r="AK11" s="91"/>
      <c r="AL11" s="91"/>
      <c r="AM11" s="81"/>
      <c r="AN11" s="81"/>
      <c r="AO11" s="81"/>
      <c r="AP11" s="81"/>
      <c r="AQ11" s="81"/>
      <c r="AR11" s="81">
        <v>29.7</v>
      </c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2"/>
    </row>
    <row r="12" spans="1:111" ht="33" customHeight="1">
      <c r="A12" s="17" t="s">
        <v>69</v>
      </c>
      <c r="B12" s="17"/>
      <c r="C12" s="17"/>
      <c r="D12" s="17" t="s">
        <v>62</v>
      </c>
      <c r="E12" s="17" t="s">
        <v>70</v>
      </c>
      <c r="F12" s="81">
        <v>131.36</v>
      </c>
      <c r="G12" s="81"/>
      <c r="H12" s="81"/>
      <c r="I12" s="81"/>
      <c r="J12" s="81"/>
      <c r="K12" s="81"/>
      <c r="L12" s="81"/>
      <c r="M12" s="81"/>
      <c r="N12" s="87">
        <v>128.83</v>
      </c>
      <c r="O12" s="87">
        <v>2.53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91"/>
      <c r="AL12" s="9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2"/>
    </row>
    <row r="13" spans="1:111" ht="33" customHeight="1">
      <c r="A13" s="17" t="s">
        <v>69</v>
      </c>
      <c r="B13" s="17" t="s">
        <v>71</v>
      </c>
      <c r="C13" s="17"/>
      <c r="D13" s="17" t="s">
        <v>62</v>
      </c>
      <c r="E13" s="17" t="s">
        <v>72</v>
      </c>
      <c r="F13" s="81">
        <v>131.36</v>
      </c>
      <c r="G13" s="81"/>
      <c r="H13" s="81"/>
      <c r="I13" s="81"/>
      <c r="J13" s="81"/>
      <c r="K13" s="81"/>
      <c r="L13" s="81"/>
      <c r="M13" s="81"/>
      <c r="N13" s="81">
        <v>128.83</v>
      </c>
      <c r="O13" s="81">
        <v>2.53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1"/>
      <c r="AL13" s="9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2"/>
    </row>
    <row r="14" spans="1:111" ht="33" customHeight="1">
      <c r="A14" s="17" t="s">
        <v>69</v>
      </c>
      <c r="B14" s="17" t="s">
        <v>71</v>
      </c>
      <c r="C14" s="17" t="s">
        <v>71</v>
      </c>
      <c r="D14" s="17" t="s">
        <v>62</v>
      </c>
      <c r="E14" s="17" t="s">
        <v>73</v>
      </c>
      <c r="F14" s="81">
        <v>128.83</v>
      </c>
      <c r="G14" s="81"/>
      <c r="H14" s="81"/>
      <c r="I14" s="81"/>
      <c r="J14" s="81"/>
      <c r="K14" s="81"/>
      <c r="L14" s="81"/>
      <c r="M14" s="81"/>
      <c r="N14" s="81">
        <v>128.83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1"/>
      <c r="AL14" s="9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2"/>
    </row>
    <row r="15" spans="1:111" ht="33" customHeight="1">
      <c r="A15" s="17" t="s">
        <v>69</v>
      </c>
      <c r="B15" s="17" t="s">
        <v>71</v>
      </c>
      <c r="C15" s="17" t="s">
        <v>74</v>
      </c>
      <c r="D15" s="17" t="s">
        <v>62</v>
      </c>
      <c r="E15" s="17" t="s">
        <v>75</v>
      </c>
      <c r="F15" s="81">
        <v>2.53</v>
      </c>
      <c r="G15" s="81"/>
      <c r="H15" s="81"/>
      <c r="I15" s="81"/>
      <c r="J15" s="81"/>
      <c r="K15" s="81"/>
      <c r="L15" s="81"/>
      <c r="M15" s="81"/>
      <c r="N15" s="81"/>
      <c r="O15" s="81">
        <v>2.53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91"/>
      <c r="AL15" s="9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2"/>
    </row>
    <row r="16" spans="1:111" ht="33" customHeight="1">
      <c r="A16" s="17" t="s">
        <v>76</v>
      </c>
      <c r="B16" s="17"/>
      <c r="C16" s="17"/>
      <c r="D16" s="17" t="s">
        <v>62</v>
      </c>
      <c r="E16" s="17" t="s">
        <v>77</v>
      </c>
      <c r="F16" s="81">
        <v>61.19</v>
      </c>
      <c r="G16" s="81"/>
      <c r="H16" s="81"/>
      <c r="I16" s="81"/>
      <c r="J16" s="81"/>
      <c r="K16" s="81">
        <v>61.19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91"/>
      <c r="AL16" s="9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2"/>
    </row>
    <row r="17" spans="1:111" ht="33" customHeight="1">
      <c r="A17" s="17" t="s">
        <v>76</v>
      </c>
      <c r="B17" s="17" t="s">
        <v>78</v>
      </c>
      <c r="C17" s="17"/>
      <c r="D17" s="17" t="s">
        <v>62</v>
      </c>
      <c r="E17" s="17" t="s">
        <v>79</v>
      </c>
      <c r="F17" s="81">
        <v>61.19</v>
      </c>
      <c r="G17" s="81"/>
      <c r="H17" s="81"/>
      <c r="I17" s="81"/>
      <c r="J17" s="81"/>
      <c r="K17" s="81">
        <v>61.19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91"/>
      <c r="AL17" s="9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2"/>
    </row>
    <row r="18" spans="1:111" ht="33" customHeight="1">
      <c r="A18" s="17" t="s">
        <v>76</v>
      </c>
      <c r="B18" s="17" t="s">
        <v>78</v>
      </c>
      <c r="C18" s="17" t="s">
        <v>66</v>
      </c>
      <c r="D18" s="17" t="s">
        <v>62</v>
      </c>
      <c r="E18" s="17" t="s">
        <v>80</v>
      </c>
      <c r="F18" s="81">
        <v>61.19</v>
      </c>
      <c r="G18" s="81"/>
      <c r="H18" s="81"/>
      <c r="I18" s="81"/>
      <c r="J18" s="81"/>
      <c r="K18" s="81">
        <v>61.19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91"/>
      <c r="AL18" s="9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2"/>
    </row>
    <row r="19" spans="1:111" ht="33" customHeight="1">
      <c r="A19" s="17" t="s">
        <v>81</v>
      </c>
      <c r="B19" s="17"/>
      <c r="C19" s="17"/>
      <c r="D19" s="17" t="s">
        <v>62</v>
      </c>
      <c r="E19" s="17" t="s">
        <v>82</v>
      </c>
      <c r="F19" s="81">
        <v>78.04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81"/>
      <c r="BD19" s="81">
        <v>78.04</v>
      </c>
      <c r="BE19" s="81"/>
      <c r="BF19" s="81"/>
      <c r="BG19" s="81"/>
      <c r="BH19" s="81"/>
      <c r="BI19" s="8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2"/>
    </row>
    <row r="20" spans="1:111" ht="33" customHeight="1">
      <c r="A20" s="17" t="s">
        <v>81</v>
      </c>
      <c r="B20" s="17" t="s">
        <v>83</v>
      </c>
      <c r="C20" s="17"/>
      <c r="D20" s="17" t="s">
        <v>62</v>
      </c>
      <c r="E20" s="17" t="s">
        <v>84</v>
      </c>
      <c r="F20" s="81">
        <v>78.04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81"/>
      <c r="BD20" s="81">
        <v>78.04</v>
      </c>
      <c r="BE20" s="81"/>
      <c r="BF20" s="81"/>
      <c r="BG20" s="81"/>
      <c r="BH20" s="81"/>
      <c r="BI20" s="8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2"/>
    </row>
    <row r="21" spans="1:111" ht="33" customHeight="1">
      <c r="A21" s="17" t="s">
        <v>81</v>
      </c>
      <c r="B21" s="17" t="s">
        <v>83</v>
      </c>
      <c r="C21" s="17" t="s">
        <v>66</v>
      </c>
      <c r="D21" s="17" t="s">
        <v>62</v>
      </c>
      <c r="E21" s="17" t="s">
        <v>85</v>
      </c>
      <c r="F21" s="81">
        <v>78.04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81"/>
      <c r="BD21" s="81">
        <v>78.04</v>
      </c>
      <c r="BE21" s="81"/>
      <c r="BF21" s="81"/>
      <c r="BG21" s="81"/>
      <c r="BH21" s="81"/>
      <c r="BI21" s="8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2"/>
    </row>
    <row r="22" spans="1:111" ht="33" customHeight="1">
      <c r="A22" s="88"/>
      <c r="B22" s="88"/>
      <c r="C22" s="88"/>
      <c r="D22" s="88"/>
      <c r="E22" s="88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2"/>
    </row>
    <row r="23" spans="1:111" ht="33" customHeight="1">
      <c r="A23" s="88"/>
      <c r="B23" s="88"/>
      <c r="C23" s="88"/>
      <c r="D23" s="88"/>
      <c r="E23" s="88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2"/>
    </row>
    <row r="24" spans="1:111" ht="33" customHeight="1">
      <c r="A24" s="88"/>
      <c r="B24" s="88"/>
      <c r="C24" s="88"/>
      <c r="D24" s="88"/>
      <c r="E24" s="8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2"/>
    </row>
    <row r="25" spans="1:111" ht="33" customHeight="1">
      <c r="A25" s="88"/>
      <c r="B25" s="88"/>
      <c r="C25" s="88"/>
      <c r="D25" s="88"/>
      <c r="E25" s="88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2"/>
    </row>
    <row r="26" spans="1:111" ht="33" customHeight="1">
      <c r="A26" s="88"/>
      <c r="B26" s="88"/>
      <c r="C26" s="88"/>
      <c r="D26" s="88"/>
      <c r="E26" s="88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2"/>
    </row>
    <row r="27" spans="1:111" ht="33" customHeight="1">
      <c r="A27" s="88"/>
      <c r="B27" s="88"/>
      <c r="C27" s="88"/>
      <c r="D27" s="88"/>
      <c r="E27" s="88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2"/>
    </row>
    <row r="28" spans="1:111" ht="33" customHeight="1">
      <c r="A28" s="88"/>
      <c r="B28" s="88"/>
      <c r="C28" s="88"/>
      <c r="D28" s="88"/>
      <c r="E28" s="88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2"/>
    </row>
    <row r="29" spans="6:111" ht="12.75" customHeight="1"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</row>
    <row r="30" spans="6:111" ht="12.75" customHeight="1"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</row>
    <row r="31" spans="6:36" ht="12.75" customHeight="1"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6:36" ht="12.75" customHeight="1"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pans="6:36" ht="12.75" customHeight="1"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6:36" ht="12.75" customHeight="1"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  <row r="35" spans="6:36" ht="12.75" customHeight="1"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</row>
    <row r="36" spans="6:36" ht="12.75" customHeight="1"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6:36" ht="12.75" customHeight="1"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  <row r="38" spans="6:36" ht="12.75" customHeight="1"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</row>
    <row r="39" spans="6:36" ht="12.75" customHeight="1"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</row>
    <row r="40" spans="6:36" ht="12.75" customHeight="1"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</row>
    <row r="41" spans="6:36" ht="12.75" customHeight="1"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</row>
    <row r="42" spans="6:36" ht="12.75" customHeight="1"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</row>
    <row r="43" spans="6:36" ht="12.75" customHeight="1"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</row>
    <row r="44" spans="6:36" ht="12.75" customHeight="1"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</row>
    <row r="45" spans="6:36" ht="12.75" customHeight="1"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</row>
    <row r="46" spans="6:36" ht="12.75" customHeight="1"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</row>
    <row r="47" spans="6:36" ht="12.75" customHeight="1"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</row>
    <row r="48" spans="6:36" ht="12.75" customHeight="1"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</row>
    <row r="49" spans="6:36" ht="12.75" customHeight="1"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</row>
    <row r="50" spans="6:36" ht="12.75" customHeight="1"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</row>
    <row r="51" spans="6:36" ht="12.75" customHeight="1"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</row>
    <row r="52" spans="6:36" ht="12.75" customHeight="1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</row>
    <row r="53" spans="6:36" ht="12.75" customHeight="1"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</row>
    <row r="54" spans="6:36" ht="12.75" customHeight="1"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</row>
    <row r="55" spans="6:36" ht="12.75" customHeight="1"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</row>
    <row r="56" spans="6:36" ht="12.75" customHeight="1"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</row>
    <row r="57" spans="6:36" ht="12.75" customHeight="1"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</row>
    <row r="58" spans="6:36" ht="12.75" customHeight="1"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</row>
    <row r="59" spans="6:36" ht="12.75" customHeight="1"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</row>
    <row r="60" spans="6:36" ht="12.75" customHeight="1"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6:36" ht="12.75" customHeight="1"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</row>
    <row r="62" spans="6:36" ht="12.75" customHeight="1"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</sheetData>
  <sheetProtection/>
  <mergeCells count="119">
    <mergeCell ref="DD6:DD7"/>
    <mergeCell ref="DE6:DE7"/>
    <mergeCell ref="DF6:DF7"/>
    <mergeCell ref="CZ6:CZ7"/>
    <mergeCell ref="DA6:DA7"/>
    <mergeCell ref="DB6:DB7"/>
    <mergeCell ref="DC6:DC7"/>
    <mergeCell ref="CV6:CV7"/>
    <mergeCell ref="CW6:CW7"/>
    <mergeCell ref="CX6:CX7"/>
    <mergeCell ref="CY6:CY7"/>
    <mergeCell ref="CR6:CR7"/>
    <mergeCell ref="CS6:CS7"/>
    <mergeCell ref="CT6:CT7"/>
    <mergeCell ref="CU6:CU7"/>
    <mergeCell ref="CN6:CN7"/>
    <mergeCell ref="CO6:CO7"/>
    <mergeCell ref="CP6:CP7"/>
    <mergeCell ref="CQ6:CQ7"/>
    <mergeCell ref="CJ6:CJ7"/>
    <mergeCell ref="CK6:CK7"/>
    <mergeCell ref="CL6:CL7"/>
    <mergeCell ref="CM6:CM7"/>
    <mergeCell ref="CF6:CF7"/>
    <mergeCell ref="CG6:CG7"/>
    <mergeCell ref="CH6:CH7"/>
    <mergeCell ref="CI6:CI7"/>
    <mergeCell ref="CB6:CB7"/>
    <mergeCell ref="CC6:CC7"/>
    <mergeCell ref="CD6:CD7"/>
    <mergeCell ref="CE6:CE7"/>
    <mergeCell ref="BX6:BX7"/>
    <mergeCell ref="BY6:BY7"/>
    <mergeCell ref="BZ6:BZ7"/>
    <mergeCell ref="CA6:CA7"/>
    <mergeCell ref="BT6:BT7"/>
    <mergeCell ref="BU6:BU7"/>
    <mergeCell ref="BV6:BV7"/>
    <mergeCell ref="BW6:BW7"/>
    <mergeCell ref="BP6:BP7"/>
    <mergeCell ref="BQ6:BQ7"/>
    <mergeCell ref="BR6:BR7"/>
    <mergeCell ref="BS6:BS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CI5:CX5"/>
    <mergeCell ref="CY5:DF5"/>
    <mergeCell ref="D6:D7"/>
    <mergeCell ref="E6:E7"/>
    <mergeCell ref="F5:F7"/>
    <mergeCell ref="G6:G7"/>
    <mergeCell ref="H6:H7"/>
    <mergeCell ref="I6:I7"/>
    <mergeCell ref="J6:J7"/>
    <mergeCell ref="K6:K7"/>
    <mergeCell ref="A3:DF3"/>
    <mergeCell ref="A5:E5"/>
    <mergeCell ref="G5:P5"/>
    <mergeCell ref="Q5:AR5"/>
    <mergeCell ref="AS5:BI5"/>
    <mergeCell ref="BJ5:BN5"/>
    <mergeCell ref="BO5:BQ5"/>
    <mergeCell ref="BR5:BT5"/>
    <mergeCell ref="BU5:BW5"/>
    <mergeCell ref="BX5:CH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4">
      <selection activeCell="C17" sqref="C1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64" t="s">
        <v>211</v>
      </c>
      <c r="B1" s="164"/>
      <c r="C1" s="164"/>
    </row>
    <row r="2" spans="1:8" ht="19.5" customHeight="1">
      <c r="A2" s="32"/>
      <c r="B2" s="32"/>
      <c r="C2" s="32"/>
      <c r="D2" s="33"/>
      <c r="E2" s="32"/>
      <c r="F2" s="32"/>
      <c r="G2" s="34"/>
      <c r="H2" s="51"/>
    </row>
    <row r="3" spans="1:8" ht="25.5" customHeight="1">
      <c r="A3" s="76" t="s">
        <v>212</v>
      </c>
      <c r="B3" s="77"/>
      <c r="C3" s="77"/>
      <c r="D3" s="77"/>
      <c r="E3" s="77"/>
      <c r="F3" s="77"/>
      <c r="G3" s="77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5</v>
      </c>
      <c r="H4" s="51"/>
    </row>
    <row r="5" spans="1:8" ht="19.5" customHeight="1">
      <c r="A5" s="78" t="s">
        <v>213</v>
      </c>
      <c r="B5" s="78"/>
      <c r="C5" s="79"/>
      <c r="D5" s="79"/>
      <c r="E5" s="148" t="s">
        <v>88</v>
      </c>
      <c r="F5" s="148"/>
      <c r="G5" s="148"/>
      <c r="H5" s="51"/>
    </row>
    <row r="6" spans="1:8" ht="19.5" customHeight="1">
      <c r="A6" s="8" t="s">
        <v>48</v>
      </c>
      <c r="B6" s="80"/>
      <c r="C6" s="165" t="s">
        <v>49</v>
      </c>
      <c r="D6" s="167" t="s">
        <v>214</v>
      </c>
      <c r="E6" s="148" t="s">
        <v>38</v>
      </c>
      <c r="F6" s="152" t="s">
        <v>215</v>
      </c>
      <c r="G6" s="169" t="s">
        <v>216</v>
      </c>
      <c r="H6" s="51"/>
    </row>
    <row r="7" spans="1:8" ht="33.75" customHeight="1">
      <c r="A7" s="15" t="s">
        <v>58</v>
      </c>
      <c r="B7" s="16" t="s">
        <v>59</v>
      </c>
      <c r="C7" s="166"/>
      <c r="D7" s="168"/>
      <c r="E7" s="151"/>
      <c r="F7" s="153"/>
      <c r="G7" s="170"/>
      <c r="H7" s="51"/>
    </row>
    <row r="8" spans="1:8" ht="21.75" customHeight="1">
      <c r="A8" s="17" t="s">
        <v>61</v>
      </c>
      <c r="B8" s="41"/>
      <c r="C8" s="41" t="s">
        <v>62</v>
      </c>
      <c r="D8" s="17" t="s">
        <v>63</v>
      </c>
      <c r="E8" s="72">
        <v>949.4</v>
      </c>
      <c r="F8" s="81">
        <v>745.36</v>
      </c>
      <c r="G8" s="18">
        <v>204.04</v>
      </c>
      <c r="H8" s="52"/>
    </row>
    <row r="9" spans="1:7" ht="21.75" customHeight="1">
      <c r="A9" s="17" t="s">
        <v>61</v>
      </c>
      <c r="B9" s="41" t="s">
        <v>64</v>
      </c>
      <c r="C9" s="41" t="s">
        <v>62</v>
      </c>
      <c r="D9" s="17" t="s">
        <v>65</v>
      </c>
      <c r="E9" s="72">
        <v>949.4</v>
      </c>
      <c r="F9" s="72">
        <v>745.36</v>
      </c>
      <c r="G9" s="18">
        <v>204.04</v>
      </c>
    </row>
    <row r="10" spans="1:7" ht="21.75" customHeight="1">
      <c r="A10" s="17" t="s">
        <v>61</v>
      </c>
      <c r="B10" s="41" t="s">
        <v>64</v>
      </c>
      <c r="C10" s="41" t="s">
        <v>62</v>
      </c>
      <c r="D10" s="17" t="s">
        <v>67</v>
      </c>
      <c r="E10" s="72">
        <v>919.7</v>
      </c>
      <c r="F10" s="72">
        <v>745.36</v>
      </c>
      <c r="G10" s="18">
        <v>174.34</v>
      </c>
    </row>
    <row r="11" spans="1:7" ht="21.75" customHeight="1">
      <c r="A11" s="17" t="s">
        <v>61</v>
      </c>
      <c r="B11" s="41" t="s">
        <v>64</v>
      </c>
      <c r="C11" s="41" t="s">
        <v>62</v>
      </c>
      <c r="D11" s="17" t="s">
        <v>68</v>
      </c>
      <c r="E11" s="72">
        <v>29.7</v>
      </c>
      <c r="F11" s="72"/>
      <c r="G11" s="18">
        <v>29.7</v>
      </c>
    </row>
    <row r="12" spans="1:7" ht="21.75" customHeight="1">
      <c r="A12" s="17" t="s">
        <v>69</v>
      </c>
      <c r="B12" s="41"/>
      <c r="C12" s="41" t="s">
        <v>62</v>
      </c>
      <c r="D12" s="17" t="s">
        <v>70</v>
      </c>
      <c r="E12" s="72">
        <v>131.36</v>
      </c>
      <c r="F12" s="72">
        <v>131.36</v>
      </c>
      <c r="G12" s="18"/>
    </row>
    <row r="13" spans="1:7" ht="21.75" customHeight="1">
      <c r="A13" s="17" t="s">
        <v>69</v>
      </c>
      <c r="B13" s="41" t="s">
        <v>71</v>
      </c>
      <c r="C13" s="41" t="s">
        <v>62</v>
      </c>
      <c r="D13" s="17" t="s">
        <v>72</v>
      </c>
      <c r="E13" s="72">
        <v>131.36</v>
      </c>
      <c r="F13" s="72">
        <v>131.36</v>
      </c>
      <c r="G13" s="18"/>
    </row>
    <row r="14" spans="1:7" ht="21.75" customHeight="1">
      <c r="A14" s="17" t="s">
        <v>69</v>
      </c>
      <c r="B14" s="41" t="s">
        <v>71</v>
      </c>
      <c r="C14" s="41" t="s">
        <v>62</v>
      </c>
      <c r="D14" s="17" t="s">
        <v>73</v>
      </c>
      <c r="E14" s="72">
        <v>128.83</v>
      </c>
      <c r="F14" s="72">
        <v>128.83</v>
      </c>
      <c r="G14" s="18"/>
    </row>
    <row r="15" spans="1:7" ht="21.75" customHeight="1">
      <c r="A15" s="17" t="s">
        <v>69</v>
      </c>
      <c r="B15" s="41" t="s">
        <v>71</v>
      </c>
      <c r="C15" s="41" t="s">
        <v>62</v>
      </c>
      <c r="D15" s="17" t="s">
        <v>75</v>
      </c>
      <c r="E15" s="72">
        <v>2.53</v>
      </c>
      <c r="F15" s="72">
        <v>2.53</v>
      </c>
      <c r="G15" s="18"/>
    </row>
    <row r="16" spans="1:7" ht="21.75" customHeight="1">
      <c r="A16" s="17" t="s">
        <v>76</v>
      </c>
      <c r="B16" s="41"/>
      <c r="C16" s="41" t="s">
        <v>62</v>
      </c>
      <c r="D16" s="17" t="s">
        <v>77</v>
      </c>
      <c r="E16" s="72">
        <v>61.19</v>
      </c>
      <c r="F16" s="72">
        <v>61.19</v>
      </c>
      <c r="G16" s="18"/>
    </row>
    <row r="17" spans="1:7" ht="21.75" customHeight="1">
      <c r="A17" s="17" t="s">
        <v>76</v>
      </c>
      <c r="B17" s="41" t="s">
        <v>78</v>
      </c>
      <c r="C17" s="41" t="s">
        <v>62</v>
      </c>
      <c r="D17" s="17" t="s">
        <v>79</v>
      </c>
      <c r="E17" s="72">
        <v>61.19</v>
      </c>
      <c r="F17" s="72">
        <v>61.19</v>
      </c>
      <c r="G17" s="18"/>
    </row>
    <row r="18" spans="1:7" ht="21.75" customHeight="1">
      <c r="A18" s="17" t="s">
        <v>76</v>
      </c>
      <c r="B18" s="41" t="s">
        <v>78</v>
      </c>
      <c r="C18" s="41" t="s">
        <v>62</v>
      </c>
      <c r="D18" s="17" t="s">
        <v>80</v>
      </c>
      <c r="E18" s="72">
        <v>61.19</v>
      </c>
      <c r="F18" s="72">
        <v>61.19</v>
      </c>
      <c r="G18" s="18"/>
    </row>
    <row r="19" spans="1:7" ht="21.75" customHeight="1">
      <c r="A19" s="17" t="s">
        <v>81</v>
      </c>
      <c r="B19" s="41"/>
      <c r="C19" s="41" t="s">
        <v>62</v>
      </c>
      <c r="D19" s="17" t="s">
        <v>82</v>
      </c>
      <c r="E19" s="72">
        <v>78.04</v>
      </c>
      <c r="F19" s="72">
        <v>78.04</v>
      </c>
      <c r="G19" s="18"/>
    </row>
    <row r="20" spans="1:7" ht="21.75" customHeight="1">
      <c r="A20" s="17" t="s">
        <v>81</v>
      </c>
      <c r="B20" s="41" t="s">
        <v>83</v>
      </c>
      <c r="C20" s="41" t="s">
        <v>62</v>
      </c>
      <c r="D20" s="17" t="s">
        <v>84</v>
      </c>
      <c r="E20" s="72">
        <v>78.04</v>
      </c>
      <c r="F20" s="72">
        <v>78.04</v>
      </c>
      <c r="G20" s="18"/>
    </row>
    <row r="21" spans="1:7" ht="21.75" customHeight="1">
      <c r="A21" s="17" t="s">
        <v>81</v>
      </c>
      <c r="B21" s="41" t="s">
        <v>83</v>
      </c>
      <c r="C21" s="41" t="s">
        <v>62</v>
      </c>
      <c r="D21" s="17" t="s">
        <v>85</v>
      </c>
      <c r="E21" s="72">
        <v>78.04</v>
      </c>
      <c r="F21" s="72">
        <v>78.04</v>
      </c>
      <c r="G21" s="18"/>
    </row>
    <row r="22" spans="1:7" ht="21.75" customHeight="1">
      <c r="A22" s="17"/>
      <c r="B22" s="41"/>
      <c r="C22" s="82"/>
      <c r="D22" s="17"/>
      <c r="E22" s="72"/>
      <c r="F22" s="72"/>
      <c r="G22" s="18"/>
    </row>
    <row r="23" spans="1:7" ht="21.75" customHeight="1">
      <c r="A23" s="17"/>
      <c r="B23" s="41"/>
      <c r="C23" s="82"/>
      <c r="D23" s="17"/>
      <c r="E23" s="72"/>
      <c r="F23" s="72"/>
      <c r="G23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60" workbookViewId="0" topLeftCell="A1">
      <selection activeCell="E17" sqref="E1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71" t="s">
        <v>217</v>
      </c>
      <c r="B1" s="171"/>
      <c r="C1" s="171"/>
    </row>
    <row r="2" spans="1:243" ht="19.5" customHeight="1">
      <c r="A2" s="2"/>
      <c r="B2" s="3"/>
      <c r="C2" s="3"/>
      <c r="D2" s="3"/>
      <c r="E2" s="3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6" t="s">
        <v>218</v>
      </c>
      <c r="B3" s="146"/>
      <c r="C3" s="146"/>
      <c r="D3" s="146"/>
      <c r="E3" s="146"/>
      <c r="F3" s="14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48</v>
      </c>
      <c r="B5" s="12"/>
      <c r="C5" s="13"/>
      <c r="D5" s="172" t="s">
        <v>49</v>
      </c>
      <c r="E5" s="149" t="s">
        <v>219</v>
      </c>
      <c r="F5" s="152" t="s">
        <v>51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58</v>
      </c>
      <c r="B6" s="15" t="s">
        <v>59</v>
      </c>
      <c r="C6" s="16" t="s">
        <v>60</v>
      </c>
      <c r="D6" s="172"/>
      <c r="E6" s="149"/>
      <c r="F6" s="152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61</v>
      </c>
      <c r="B7" s="41"/>
      <c r="C7" s="41"/>
      <c r="D7" s="74" t="s">
        <v>62</v>
      </c>
      <c r="E7" s="74"/>
      <c r="F7" s="75">
        <v>10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 t="s">
        <v>61</v>
      </c>
      <c r="B8" s="41" t="s">
        <v>64</v>
      </c>
      <c r="C8" s="41"/>
      <c r="D8" s="74" t="s">
        <v>62</v>
      </c>
      <c r="E8" s="74"/>
      <c r="F8" s="75">
        <v>10</v>
      </c>
    </row>
    <row r="9" spans="1:6" ht="21" customHeight="1">
      <c r="A9" s="41" t="s">
        <v>61</v>
      </c>
      <c r="B9" s="41" t="s">
        <v>64</v>
      </c>
      <c r="C9" s="41" t="s">
        <v>64</v>
      </c>
      <c r="D9" s="74" t="s">
        <v>62</v>
      </c>
      <c r="E9" s="74" t="s">
        <v>220</v>
      </c>
      <c r="F9" s="75">
        <v>10</v>
      </c>
    </row>
    <row r="10" spans="1:6" ht="21" customHeight="1">
      <c r="A10" s="41"/>
      <c r="B10" s="41"/>
      <c r="C10" s="41"/>
      <c r="D10" s="74"/>
      <c r="E10" s="74"/>
      <c r="F10" s="75"/>
    </row>
    <row r="11" spans="1:6" ht="21" customHeight="1">
      <c r="A11" s="41"/>
      <c r="B11" s="41"/>
      <c r="C11" s="41"/>
      <c r="D11" s="74"/>
      <c r="E11" s="74"/>
      <c r="F11" s="75"/>
    </row>
    <row r="12" spans="1:6" ht="21" customHeight="1">
      <c r="A12" s="41"/>
      <c r="B12" s="41"/>
      <c r="C12" s="41"/>
      <c r="D12" s="74"/>
      <c r="E12" s="74"/>
      <c r="F12" s="75"/>
    </row>
    <row r="13" spans="1:6" ht="21" customHeight="1">
      <c r="A13" s="41"/>
      <c r="B13" s="41"/>
      <c r="C13" s="41"/>
      <c r="D13" s="74"/>
      <c r="E13" s="74"/>
      <c r="F13" s="75"/>
    </row>
    <row r="14" spans="1:6" ht="21" customHeight="1">
      <c r="A14" s="41"/>
      <c r="B14" s="41"/>
      <c r="C14" s="41"/>
      <c r="D14" s="74"/>
      <c r="E14" s="74"/>
      <c r="F14" s="75"/>
    </row>
    <row r="15" spans="1:6" ht="21" customHeight="1">
      <c r="A15" s="41"/>
      <c r="B15" s="41"/>
      <c r="C15" s="41"/>
      <c r="D15" s="74"/>
      <c r="E15" s="74"/>
      <c r="F15" s="75"/>
    </row>
    <row r="16" spans="1:6" ht="21" customHeight="1">
      <c r="A16" s="41"/>
      <c r="B16" s="41"/>
      <c r="C16" s="41"/>
      <c r="D16" s="74"/>
      <c r="E16" s="74"/>
      <c r="F16" s="75"/>
    </row>
    <row r="17" spans="1:6" ht="21" customHeight="1">
      <c r="A17" s="41"/>
      <c r="B17" s="41"/>
      <c r="C17" s="41"/>
      <c r="D17" s="74"/>
      <c r="E17" s="74"/>
      <c r="F17" s="75"/>
    </row>
    <row r="18" spans="1:6" ht="21" customHeight="1">
      <c r="A18" s="41"/>
      <c r="B18" s="41"/>
      <c r="C18" s="41"/>
      <c r="D18" s="74"/>
      <c r="E18" s="74"/>
      <c r="F18" s="75"/>
    </row>
    <row r="19" spans="1:6" ht="21" customHeight="1">
      <c r="A19" s="41"/>
      <c r="B19" s="41"/>
      <c r="C19" s="41"/>
      <c r="D19" s="74"/>
      <c r="E19" s="74"/>
      <c r="F19" s="75"/>
    </row>
    <row r="20" spans="1:6" ht="21" customHeight="1">
      <c r="A20" s="41"/>
      <c r="B20" s="41"/>
      <c r="C20" s="41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2" sqref="C12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1" t="s">
        <v>221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6" t="s">
        <v>222</v>
      </c>
      <c r="B3" s="146"/>
      <c r="C3" s="146"/>
      <c r="D3" s="146"/>
      <c r="E3" s="146"/>
      <c r="F3" s="146"/>
      <c r="G3" s="146"/>
      <c r="H3" s="146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49" t="s">
        <v>223</v>
      </c>
      <c r="B5" s="149" t="s">
        <v>224</v>
      </c>
      <c r="C5" s="152" t="s">
        <v>225</v>
      </c>
      <c r="D5" s="152"/>
      <c r="E5" s="152"/>
      <c r="F5" s="152"/>
      <c r="G5" s="152"/>
      <c r="H5" s="152"/>
      <c r="I5" s="51"/>
    </row>
    <row r="6" spans="1:9" ht="19.5" customHeight="1">
      <c r="A6" s="149"/>
      <c r="B6" s="149"/>
      <c r="C6" s="173" t="s">
        <v>38</v>
      </c>
      <c r="D6" s="175" t="s">
        <v>226</v>
      </c>
      <c r="E6" s="36" t="s">
        <v>227</v>
      </c>
      <c r="F6" s="37"/>
      <c r="G6" s="37"/>
      <c r="H6" s="176" t="s">
        <v>153</v>
      </c>
      <c r="I6" s="51"/>
    </row>
    <row r="7" spans="1:9" ht="33.75" customHeight="1">
      <c r="A7" s="150"/>
      <c r="B7" s="150"/>
      <c r="C7" s="174"/>
      <c r="D7" s="151"/>
      <c r="E7" s="38" t="s">
        <v>53</v>
      </c>
      <c r="F7" s="39" t="s">
        <v>228</v>
      </c>
      <c r="G7" s="40" t="s">
        <v>229</v>
      </c>
      <c r="H7" s="170"/>
      <c r="I7" s="51"/>
    </row>
    <row r="8" spans="1:9" ht="19.5" customHeight="1">
      <c r="A8" s="17" t="s">
        <v>62</v>
      </c>
      <c r="B8" s="41" t="s">
        <v>230</v>
      </c>
      <c r="C8" s="19">
        <v>3</v>
      </c>
      <c r="D8" s="72"/>
      <c r="E8" s="72"/>
      <c r="F8" s="72"/>
      <c r="G8" s="18"/>
      <c r="H8" s="73">
        <v>3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李小波</cp:lastModifiedBy>
  <cp:lastPrinted>2018-01-04T01:19:26Z</cp:lastPrinted>
  <dcterms:created xsi:type="dcterms:W3CDTF">1996-12-17T01:32:42Z</dcterms:created>
  <dcterms:modified xsi:type="dcterms:W3CDTF">2018-01-04T01:19:36Z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